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imary_2017\Public Spreadsheet\"/>
    </mc:Choice>
  </mc:AlternateContent>
  <bookViews>
    <workbookView xWindow="0" yWindow="0" windowWidth="24000" windowHeight="145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1" i="1" l="1"/>
  <c r="H171" i="1"/>
  <c r="G171" i="1"/>
  <c r="F171" i="1"/>
  <c r="J169" i="1"/>
  <c r="J168" i="1"/>
  <c r="J166" i="1"/>
  <c r="J163" i="1"/>
  <c r="J162" i="1"/>
  <c r="J161" i="1"/>
  <c r="J160" i="1"/>
  <c r="J158" i="1"/>
  <c r="J157" i="1"/>
  <c r="J156" i="1"/>
  <c r="J155" i="1"/>
  <c r="J154" i="1"/>
  <c r="J153" i="1"/>
  <c r="J151" i="1"/>
  <c r="J149" i="1"/>
  <c r="J148" i="1"/>
  <c r="J146" i="1"/>
  <c r="J143" i="1"/>
  <c r="J141" i="1"/>
  <c r="J140" i="1"/>
  <c r="J139" i="1"/>
  <c r="J138" i="1"/>
  <c r="J137" i="1"/>
  <c r="J135" i="1"/>
  <c r="J134" i="1"/>
  <c r="J132" i="1"/>
  <c r="J131" i="1" l="1"/>
  <c r="J129" i="1"/>
  <c r="J128" i="1"/>
  <c r="J127" i="1"/>
  <c r="J126" i="1"/>
  <c r="J125" i="1"/>
  <c r="J123" i="1"/>
  <c r="J121" i="1"/>
  <c r="J120" i="1"/>
  <c r="J119" i="1"/>
  <c r="J118" i="1"/>
  <c r="J117" i="1"/>
  <c r="J116" i="1"/>
  <c r="J114" i="1"/>
  <c r="J113" i="1"/>
  <c r="J112" i="1"/>
  <c r="J111" i="1"/>
  <c r="J109" i="1"/>
  <c r="J108" i="1"/>
  <c r="J107" i="1"/>
  <c r="J106" i="1"/>
  <c r="J105" i="1"/>
  <c r="J104" i="1"/>
  <c r="J102" i="1"/>
  <c r="J101" i="1"/>
  <c r="J100" i="1"/>
  <c r="J98" i="1"/>
  <c r="J97" i="1"/>
  <c r="J95" i="1"/>
  <c r="J94" i="1"/>
  <c r="J93" i="1"/>
  <c r="J92" i="1"/>
  <c r="J90" i="1"/>
  <c r="J89" i="1" l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71" i="1" l="1"/>
</calcChain>
</file>

<file path=xl/sharedStrings.xml><?xml version="1.0" encoding="utf-8"?>
<sst xmlns="http://schemas.openxmlformats.org/spreadsheetml/2006/main" count="1270" uniqueCount="298">
  <si>
    <t xml:space="preserve">GRUCCIO, MARY  </t>
  </si>
  <si>
    <t>S</t>
  </si>
  <si>
    <t>R</t>
  </si>
  <si>
    <t>C</t>
  </si>
  <si>
    <t>A1</t>
  </si>
  <si>
    <t xml:space="preserve">VAN DREW, JEFF  </t>
  </si>
  <si>
    <t>D</t>
  </si>
  <si>
    <t>I</t>
  </si>
  <si>
    <t xml:space="preserve">CAMPBELL, ROBERT G </t>
  </si>
  <si>
    <t>A</t>
  </si>
  <si>
    <t xml:space="preserve">MCDOWELL, BRIAN  </t>
  </si>
  <si>
    <t xml:space="preserve">SAURO, JAMES R </t>
  </si>
  <si>
    <t>VAN DREW ANDRZEJCZAK &amp; LAND</t>
  </si>
  <si>
    <t>S/A</t>
  </si>
  <si>
    <t>I/I/I</t>
  </si>
  <si>
    <t xml:space="preserve">BELL, COLIN  </t>
  </si>
  <si>
    <t xml:space="preserve">BROWN, CHRIS  </t>
  </si>
  <si>
    <t xml:space="preserve">ARMATO, JOHN  </t>
  </si>
  <si>
    <t xml:space="preserve">CARNEY, JAMES A </t>
  </si>
  <si>
    <t xml:space="preserve">COURSEY, ERNEST D </t>
  </si>
  <si>
    <t xml:space="preserve">MALIK, RIZWAN  </t>
  </si>
  <si>
    <t xml:space="preserve">MAZZEO, VINCENT  </t>
  </si>
  <si>
    <t xml:space="preserve">SERA, VINCENT  </t>
  </si>
  <si>
    <t xml:space="preserve">TAUBE, BRENDA  </t>
  </si>
  <si>
    <t xml:space="preserve">WATTS, THERESA D </t>
  </si>
  <si>
    <t>BELL MAZZEO &amp; ARMATO</t>
  </si>
  <si>
    <t xml:space="preserve">GRENIER, FRAN  </t>
  </si>
  <si>
    <t xml:space="preserve">SWEENEY, STEPHEN M </t>
  </si>
  <si>
    <t xml:space="preserve">BURZICHELLI, JOHN J </t>
  </si>
  <si>
    <t xml:space="preserve">KALNAS, JOHN  </t>
  </si>
  <si>
    <t xml:space="preserve">TALIAFERRO, ADAM  </t>
  </si>
  <si>
    <t>DONELSON &amp; DONOHUE</t>
  </si>
  <si>
    <t xml:space="preserve">MADDEN, FRED H </t>
  </si>
  <si>
    <t xml:space="preserve">PASCETTA, MICHAEL  </t>
  </si>
  <si>
    <t xml:space="preserve">JEFFERSON KLINE, PATRICIA  </t>
  </si>
  <si>
    <t xml:space="preserve">MALDONADO, EDUARDO J </t>
  </si>
  <si>
    <t xml:space="preserve">MORIARTY, PAUL D </t>
  </si>
  <si>
    <t xml:space="preserve">MOSQUERA, GABRIELA  </t>
  </si>
  <si>
    <t xml:space="preserve">CRUZ PEREZ, NILSA  </t>
  </si>
  <si>
    <t xml:space="preserve">WALKER, KEITH  </t>
  </si>
  <si>
    <t xml:space="preserve">BARCLAY, ARTHUR  </t>
  </si>
  <si>
    <t xml:space="preserve">EGAN JONES, PATRICIA  </t>
  </si>
  <si>
    <t>EHRET &amp; GORDON</t>
  </si>
  <si>
    <t>A2</t>
  </si>
  <si>
    <t xml:space="preserve">BEACH, JAMES  </t>
  </si>
  <si>
    <t xml:space="preserve">SHAPIRO, ROBERT  </t>
  </si>
  <si>
    <t xml:space="preserve">DANDE, FREDERICK  </t>
  </si>
  <si>
    <t xml:space="preserve">GREENWALD, LOUIS D </t>
  </si>
  <si>
    <t xml:space="preserve">LAMPITT, PAMELA R </t>
  </si>
  <si>
    <t>EXTAVOUR &amp; MOY</t>
  </si>
  <si>
    <t xml:space="preserve">SINGLETON, TROY E </t>
  </si>
  <si>
    <t xml:space="preserve">CHUANG, JENNIFER  </t>
  </si>
  <si>
    <t>CONAWAY, HERBERT C MD</t>
  </si>
  <si>
    <t xml:space="preserve">MURPHY, CAROL A </t>
  </si>
  <si>
    <t>PRISCO SCOTT PIPER</t>
  </si>
  <si>
    <t xml:space="preserve">ADDIEGO, DAWN  </t>
  </si>
  <si>
    <t xml:space="preserve">HOWARTH, JOE  </t>
  </si>
  <si>
    <t xml:space="preserve">RODRIGUEZ-GREGG, MARIA  </t>
  </si>
  <si>
    <t>RODRIGUEZ-GREGG &amp; HOWARTH</t>
  </si>
  <si>
    <t>I/I</t>
  </si>
  <si>
    <t>YOUNGKIN MERLINO SCHWARTZ</t>
  </si>
  <si>
    <t xml:space="preserve">CONNORS, CHRISTOPHER J </t>
  </si>
  <si>
    <t xml:space="preserve">WHITE, BRIAN C </t>
  </si>
  <si>
    <t xml:space="preserve">DOBROWANSKY, JILL  </t>
  </si>
  <si>
    <t xml:space="preserve">YOUNG, RYAN  </t>
  </si>
  <si>
    <t>CONNORS RUMPF &amp; GOVE</t>
  </si>
  <si>
    <t xml:space="preserve">HOLZAPFEL, JAMES W </t>
  </si>
  <si>
    <t xml:space="preserve">MAMMANO, EMMA L </t>
  </si>
  <si>
    <t xml:space="preserve">BAKER, RAYMOND  </t>
  </si>
  <si>
    <t xml:space="preserve">COOKE, MICHAEL  B </t>
  </si>
  <si>
    <t xml:space="preserve">MCGUCKIN, GREGORY P </t>
  </si>
  <si>
    <t xml:space="preserve">WOLFE, DAVID W </t>
  </si>
  <si>
    <t xml:space="preserve">BECK, JENNIFER  </t>
  </si>
  <si>
    <t xml:space="preserve">GOPAL, VIN  </t>
  </si>
  <si>
    <t xml:space="preserve">ACERRA, ROBERT  </t>
  </si>
  <si>
    <t xml:space="preserve">DOWNEY, JOANN L </t>
  </si>
  <si>
    <t xml:space="preserve">HOUGHTALING, ERIC  </t>
  </si>
  <si>
    <t xml:space="preserve">WHELAN, MICHAEL  </t>
  </si>
  <si>
    <t>GOPAL HOUGHTALING &amp; DOWNEY</t>
  </si>
  <si>
    <t>C/I/I</t>
  </si>
  <si>
    <t xml:space="preserve">LANDE, DAVID H </t>
  </si>
  <si>
    <t xml:space="preserve">THOMPSON, SAMUEL D </t>
  </si>
  <si>
    <t xml:space="preserve">CLIFTON, ROBERT  </t>
  </si>
  <si>
    <t xml:space="preserve">DANCER, RONALD S </t>
  </si>
  <si>
    <t xml:space="preserve">DAVIS, GENE  </t>
  </si>
  <si>
    <t xml:space="preserve">PATEL, NIRAV  </t>
  </si>
  <si>
    <t xml:space="preserve">SHEARD, JOHN F </t>
  </si>
  <si>
    <t>HANEY ROBOTIN &amp; WALKER</t>
  </si>
  <si>
    <t xml:space="preserve">BYRNES, SEAN  </t>
  </si>
  <si>
    <t xml:space="preserve">LEINSDORF, JOSHUA  </t>
  </si>
  <si>
    <t xml:space="preserve">OSCANLON, DECLAN  </t>
  </si>
  <si>
    <t xml:space="preserve">DIDATO, MARIEL  </t>
  </si>
  <si>
    <t xml:space="preserve">DIMASO, SERENA  </t>
  </si>
  <si>
    <t xml:space="preserve">GIAIMO, TOM  </t>
  </si>
  <si>
    <t xml:space="preserve">HANDLIN, AMY  </t>
  </si>
  <si>
    <t xml:space="preserve">GREENSTEIN, LINDA R </t>
  </si>
  <si>
    <t xml:space="preserve">MACDONALD, BRUCE C </t>
  </si>
  <si>
    <t xml:space="preserve">SCHIRMER, ILEANA  </t>
  </si>
  <si>
    <t xml:space="preserve">BENSON, DANIEL R </t>
  </si>
  <si>
    <t xml:space="preserve">DEANGELO, WAYNE  P </t>
  </si>
  <si>
    <t xml:space="preserve">STOUT, KRISTIAN  </t>
  </si>
  <si>
    <t xml:space="preserve">UCCIO, STEVEN  </t>
  </si>
  <si>
    <t xml:space="preserve">TURNER, SHIRLEY K </t>
  </si>
  <si>
    <t xml:space="preserve">BOYLAND, GAIL  </t>
  </si>
  <si>
    <t xml:space="preserve">GUSCIORA, REED  </t>
  </si>
  <si>
    <t xml:space="preserve">MUOIO, ELIZABETH M </t>
  </si>
  <si>
    <t xml:space="preserve">RICH, EMILY  </t>
  </si>
  <si>
    <t xml:space="preserve">YAKOBOVICH, RIMMA  </t>
  </si>
  <si>
    <t>GUSCIORA &amp; MUOIO</t>
  </si>
  <si>
    <t xml:space="preserve">BATEMAN, CHRISTOPHER SPEER  </t>
  </si>
  <si>
    <t xml:space="preserve">POPPE, LAURIE C </t>
  </si>
  <si>
    <t xml:space="preserve">CALIGUIRE, MARK  </t>
  </si>
  <si>
    <t xml:space="preserve">FREIMAN, ROY D </t>
  </si>
  <si>
    <t xml:space="preserve">SIMON, DONNA  </t>
  </si>
  <si>
    <t xml:space="preserve">ZWICKER, ANDREW  </t>
  </si>
  <si>
    <t>BATEMAN SIMON &amp; CALIGUIRE</t>
  </si>
  <si>
    <t>I/C/C</t>
  </si>
  <si>
    <t>POPPE ZWICKER FREIMAN</t>
  </si>
  <si>
    <t>C/I/C</t>
  </si>
  <si>
    <t xml:space="preserve">KIPNIS, DARYL J </t>
  </si>
  <si>
    <t xml:space="preserve">SMITH, BOB  </t>
  </si>
  <si>
    <t xml:space="preserve">DANIELSEN, JOSEPH F </t>
  </si>
  <si>
    <t xml:space="preserve">EGAN, JOSEPH V </t>
  </si>
  <si>
    <t xml:space="preserve">QUINN, ROBERT  </t>
  </si>
  <si>
    <t xml:space="preserve">WILKINS, NADINE  </t>
  </si>
  <si>
    <t>IRWIN FENYK JOHNSON</t>
  </si>
  <si>
    <t xml:space="preserve">CSIZMAR, MARK  </t>
  </si>
  <si>
    <t xml:space="preserve">DIEGNAN, PATRICK  </t>
  </si>
  <si>
    <t xml:space="preserve">BENGIVENGA, APRIL  </t>
  </si>
  <si>
    <t xml:space="preserve">GLOGOWER, LEWIS  </t>
  </si>
  <si>
    <t xml:space="preserve">KARABINCHAK, ROBERT  </t>
  </si>
  <si>
    <t xml:space="preserve">LI, BRYAN  </t>
  </si>
  <si>
    <t xml:space="preserve">PINKIN, NANCY J </t>
  </si>
  <si>
    <t>RITTENHOUSE, ARTHUR J JR</t>
  </si>
  <si>
    <t xml:space="preserve">VITALE, JOSEPH F </t>
  </si>
  <si>
    <t xml:space="preserve">COUGHLIN, CRAIG  </t>
  </si>
  <si>
    <t xml:space="preserve">LOPEZ, YVONNE  </t>
  </si>
  <si>
    <t xml:space="preserve">MALHOTRA, DEEPAK  </t>
  </si>
  <si>
    <t xml:space="preserve">RIAR, AMARJIT K </t>
  </si>
  <si>
    <t xml:space="preserve">CRYAN, JOSEPH P </t>
  </si>
  <si>
    <t xml:space="preserve">HANNA, ASHRAF  </t>
  </si>
  <si>
    <t xml:space="preserve">AUBOURG, JOSEPH G </t>
  </si>
  <si>
    <t xml:space="preserve">HOLLEY, JAMEL  </t>
  </si>
  <si>
    <t xml:space="preserve">QUIJANO, ANNETTE  </t>
  </si>
  <si>
    <t xml:space="preserve">LAZARE, JILL  </t>
  </si>
  <si>
    <t>KEAN, THOMAS H</t>
  </si>
  <si>
    <t xml:space="preserve">BARNETT, DAVID  </t>
  </si>
  <si>
    <t xml:space="preserve">BRAMNICK, JON  </t>
  </si>
  <si>
    <t xml:space="preserve">MUNOZ, NANCY F </t>
  </si>
  <si>
    <t xml:space="preserve">RZESZOWSKI, LACEY  </t>
  </si>
  <si>
    <t xml:space="preserve">BONILLA, JOSEPH A </t>
  </si>
  <si>
    <t xml:space="preserve">SCUTARI, NICHOLAS P </t>
  </si>
  <si>
    <t xml:space="preserve">ALIRANGUES, PAUL M </t>
  </si>
  <si>
    <t xml:space="preserve">FORTUNATO, RICHARD  </t>
  </si>
  <si>
    <t xml:space="preserve">GREEN, GERALD B </t>
  </si>
  <si>
    <t xml:space="preserve">KENNEDY, JIM  </t>
  </si>
  <si>
    <t xml:space="preserve">QUATTROCCHI, JOHN  </t>
  </si>
  <si>
    <t xml:space="preserve">CHEN, CHRISTINE  L </t>
  </si>
  <si>
    <t xml:space="preserve">DOHERTY, MICHAEL J </t>
  </si>
  <si>
    <t xml:space="preserve">DIMAIO, JOHN  </t>
  </si>
  <si>
    <t xml:space="preserve">HADZOVIC, ISAAC  </t>
  </si>
  <si>
    <t xml:space="preserve">SHAW, LAURA  </t>
  </si>
  <si>
    <t>DOHERTY DIMAIO &amp; PETERSON</t>
  </si>
  <si>
    <t xml:space="preserve">HAMILTON, JENNIFER  </t>
  </si>
  <si>
    <t xml:space="preserve">HAYDEN, WILLIAM J </t>
  </si>
  <si>
    <t xml:space="preserve">OROHO, STEVEN V </t>
  </si>
  <si>
    <t xml:space="preserve">PIROG, MICHAEL  </t>
  </si>
  <si>
    <t xml:space="preserve">SPACE, F PARKER  </t>
  </si>
  <si>
    <t xml:space="preserve">WIRTHS, HAROLD J </t>
  </si>
  <si>
    <t>ORR &amp; ATWOOD</t>
  </si>
  <si>
    <t>C/C</t>
  </si>
  <si>
    <t>TRISH AND MATTESON</t>
  </si>
  <si>
    <t xml:space="preserve">BUCCO, ANTHONY R </t>
  </si>
  <si>
    <t xml:space="preserve">BUCCO, ANTHONY M </t>
  </si>
  <si>
    <t xml:space="preserve">CARROLL, MICHAEL PATRICK  </t>
  </si>
  <si>
    <t>BHIMANI CORCORAN &amp; MORAN</t>
  </si>
  <si>
    <t xml:space="preserve">ISIBOR, ELLIOT  </t>
  </si>
  <si>
    <t xml:space="preserve">PENNACCHIO, JOE  </t>
  </si>
  <si>
    <t xml:space="preserve">CESARO, JOHN  </t>
  </si>
  <si>
    <t xml:space="preserve">DECROCE, BETTYLOU  </t>
  </si>
  <si>
    <t xml:space="preserve">EDGE, E WILLIAM  </t>
  </si>
  <si>
    <t xml:space="preserve">FORTGANG, LAURA B </t>
  </si>
  <si>
    <t xml:space="preserve">LYON, WILLIAM  </t>
  </si>
  <si>
    <t xml:space="preserve">WEBBER, JAY  </t>
  </si>
  <si>
    <t xml:space="preserve">CAPOZZOLI, PASQUALE  </t>
  </si>
  <si>
    <t xml:space="preserve">CODEY, RICHARD J </t>
  </si>
  <si>
    <t xml:space="preserve">DEROSE, RONALD  </t>
  </si>
  <si>
    <t xml:space="preserve">JASEY, MILA M </t>
  </si>
  <si>
    <t xml:space="preserve">MCKEON, JOHN F </t>
  </si>
  <si>
    <t>TEDESCO, ANGELO  JR</t>
  </si>
  <si>
    <t xml:space="preserve">RICE, RONALD L </t>
  </si>
  <si>
    <t xml:space="preserve">BOYDSTON, JAMES  </t>
  </si>
  <si>
    <t xml:space="preserve">BRANCH, VERONICA  </t>
  </si>
  <si>
    <t xml:space="preserve">CAPUTO, RALPH R </t>
  </si>
  <si>
    <t xml:space="preserve">TUCKER, CLEOPATRA  </t>
  </si>
  <si>
    <t xml:space="preserve">LOPEZ, MARIA E </t>
  </si>
  <si>
    <t xml:space="preserve">RUIZ, M TERESA  </t>
  </si>
  <si>
    <t xml:space="preserve">HOOD, CHARLES G </t>
  </si>
  <si>
    <t xml:space="preserve">PINTOR MARIN, ELIANA  </t>
  </si>
  <si>
    <t xml:space="preserve">SPEIGHT, SHANIQUE  </t>
  </si>
  <si>
    <t xml:space="preserve">VERAS, JEANETTE  </t>
  </si>
  <si>
    <t xml:space="preserve">CORES, AMY  S </t>
  </si>
  <si>
    <t xml:space="preserve">SINGER, ROBERT  </t>
  </si>
  <si>
    <t xml:space="preserve">COLON, ELIOT ARLO  </t>
  </si>
  <si>
    <t xml:space="preserve">KEAN, SEAN T </t>
  </si>
  <si>
    <t xml:space="preserve">RIBLE, DAVE  </t>
  </si>
  <si>
    <t xml:space="preserve">SCOTT, KEVIN  </t>
  </si>
  <si>
    <t xml:space="preserve">BOLDEN CUNNINGHAM, SANDRA  </t>
  </si>
  <si>
    <t xml:space="preserve">MENDOZA, HERMINIO  </t>
  </si>
  <si>
    <t xml:space="preserve">ALONSO, MICHAEL J </t>
  </si>
  <si>
    <t xml:space="preserve">CHIARAVALLOTI, NICHOLAS A </t>
  </si>
  <si>
    <t xml:space="preserve">DIGIARO, LAUREN  </t>
  </si>
  <si>
    <t xml:space="preserve">MCKNIGHT, ANGELA  </t>
  </si>
  <si>
    <t xml:space="preserve">MUNOZ, CHRISTOPHER  </t>
  </si>
  <si>
    <t xml:space="preserve">ZADROGA-HART, KRISTEN D </t>
  </si>
  <si>
    <t xml:space="preserve">CASTELLI, PAUL  </t>
  </si>
  <si>
    <t xml:space="preserve">SACCO, NICHOLAS J </t>
  </si>
  <si>
    <t xml:space="preserve">CARLETTA, ANN M </t>
  </si>
  <si>
    <t xml:space="preserve">JIMENEZ, ANGELICA  </t>
  </si>
  <si>
    <t xml:space="preserve">PRIETO, VINCENT  </t>
  </si>
  <si>
    <t xml:space="preserve">TALAMINI, BARTHOLOMEW W </t>
  </si>
  <si>
    <t xml:space="preserve">HAMBURGER, BETH  </t>
  </si>
  <si>
    <t xml:space="preserve">STACK, BRIAN P </t>
  </si>
  <si>
    <t xml:space="preserve">AGUILAR, FRANCISCO  </t>
  </si>
  <si>
    <t xml:space="preserve">CHAPARRO, ANNETTE  </t>
  </si>
  <si>
    <t xml:space="preserve">LUCYK, HOLLY  </t>
  </si>
  <si>
    <t xml:space="preserve">MUKHERJI, RAJ  </t>
  </si>
  <si>
    <t xml:space="preserve">GILL, NIA  </t>
  </si>
  <si>
    <t xml:space="preserve">SALEH, MAHIR  </t>
  </si>
  <si>
    <t xml:space="preserve">GIBLIN, THOMAS P </t>
  </si>
  <si>
    <t xml:space="preserve">MAHMOUD, GHALIB  </t>
  </si>
  <si>
    <t xml:space="preserve">OLIVER, SHEILA  </t>
  </si>
  <si>
    <t xml:space="preserve">SURGENT, NICHOLAS G </t>
  </si>
  <si>
    <t xml:space="preserve">POU, NELLIE  </t>
  </si>
  <si>
    <t xml:space="preserve">SHOLAKH, MARWAN  </t>
  </si>
  <si>
    <t xml:space="preserve">YOUNES, HAYTHAM  </t>
  </si>
  <si>
    <t xml:space="preserve">MAHMOUD, IBRAHIM  </t>
  </si>
  <si>
    <t xml:space="preserve">SUMTER, SHAVONDA  </t>
  </si>
  <si>
    <t xml:space="preserve">WIMBERLY, BENJIE  </t>
  </si>
  <si>
    <t xml:space="preserve">YOUNES, NIHAD  </t>
  </si>
  <si>
    <t>SUMTER &amp; WIMBERLY</t>
  </si>
  <si>
    <t xml:space="preserve">FERRARA, JEANINE  </t>
  </si>
  <si>
    <t xml:space="preserve">SARLO, PAUL A </t>
  </si>
  <si>
    <t xml:space="preserve">CARIDE, MARLENE  </t>
  </si>
  <si>
    <t xml:space="preserve">MARSI, MARC  </t>
  </si>
  <si>
    <t xml:space="preserve">PASSAMANO, PAUL  </t>
  </si>
  <si>
    <t xml:space="preserve">SCHAER, GARY  </t>
  </si>
  <si>
    <t xml:space="preserve">ROMERO, MODESTO  </t>
  </si>
  <si>
    <t xml:space="preserve">WEINBERG, LORETTA  </t>
  </si>
  <si>
    <t xml:space="preserve">AHN, MARGARET S </t>
  </si>
  <si>
    <t xml:space="preserve">HENDRICKS, ANGELA  </t>
  </si>
  <si>
    <t xml:space="preserve">JOHNSON, GORDON M </t>
  </si>
  <si>
    <t xml:space="preserve">TESSARO, GINO P </t>
  </si>
  <si>
    <t xml:space="preserve">VAINIERI HUTTLE, VALERIE  </t>
  </si>
  <si>
    <t>FISHER &amp; DUGGAN</t>
  </si>
  <si>
    <t xml:space="preserve">GORDON, ROBERT M </t>
  </si>
  <si>
    <t xml:space="preserve">LANGSCHULTZ, KELLY  </t>
  </si>
  <si>
    <t xml:space="preserve">EUSTACE, TIMOTHY J </t>
  </si>
  <si>
    <t xml:space="preserve">LAGANA, JOSEPH A </t>
  </si>
  <si>
    <t xml:space="preserve">SEYMOUR, MATTHEW  </t>
  </si>
  <si>
    <t xml:space="preserve">WOLF, CHRISTOPHER B </t>
  </si>
  <si>
    <t xml:space="preserve">CARDINALE, GERALD  </t>
  </si>
  <si>
    <t xml:space="preserve">AUTH, BOB  </t>
  </si>
  <si>
    <t xml:space="preserve">SCHEPISI, HOLLY  </t>
  </si>
  <si>
    <t>CARDINALE SCHEPISI &amp; AUTH</t>
  </si>
  <si>
    <t>SCHWAGER CHUNG &amp; HAUSMANN</t>
  </si>
  <si>
    <t xml:space="preserve">BUTTIMORE, EDWARD  </t>
  </si>
  <si>
    <t xml:space="preserve">CORRADO, KRISTIN M </t>
  </si>
  <si>
    <t xml:space="preserve">DIGAETANO, PAUL  </t>
  </si>
  <si>
    <t>BUBBA, JOSEPH L JR</t>
  </si>
  <si>
    <t xml:space="preserve">ROBERTSON, NORMAN  </t>
  </si>
  <si>
    <t>DUCH VAGIANOS &amp; ORDWAY</t>
  </si>
  <si>
    <t>ROONEY AND DEPHILLIPS</t>
  </si>
  <si>
    <t>2017 PRIMARY ELECTION 29-DAY PRE-ELECTION REPORTING PERIOD</t>
  </si>
  <si>
    <t>DISTRICT</t>
  </si>
  <si>
    <t>CANDIDATE AND/OR COMMITTEE NAME</t>
  </si>
  <si>
    <t>OFFICE</t>
  </si>
  <si>
    <t>PARTY</t>
  </si>
  <si>
    <t>RECEIVED</t>
  </si>
  <si>
    <t>EXPENDED</t>
  </si>
  <si>
    <t>CUMULATIVE RECEIVED</t>
  </si>
  <si>
    <t>CUMULATIVE EXPENDED</t>
  </si>
  <si>
    <t>CLOSING BALANCE FROM REPORT</t>
  </si>
  <si>
    <t>FILING*</t>
  </si>
  <si>
    <t>RQ</t>
  </si>
  <si>
    <t>C/C/C</t>
  </si>
  <si>
    <t>RAICH &amp; EDGE</t>
  </si>
  <si>
    <t>A/A</t>
  </si>
  <si>
    <t>TOTALS</t>
  </si>
  <si>
    <t>*FILING KEY</t>
  </si>
  <si>
    <t>R OR RQ = LONG FORM R-1 FILER</t>
  </si>
  <si>
    <t>A1 OR A2 = SHORT FORM FILER</t>
  </si>
  <si>
    <t>PLEASE CHECK THE WEBSITE TO VIEW REPORTS RECEIVED AFTER THIS DATE.</t>
  </si>
  <si>
    <t xml:space="preserve">THIS SUMMARY CONTAINS INFORMATION AS REPORTED TO THE COMMISSION ON THE 29-DAY PRE-ELECTION REPORTING </t>
  </si>
  <si>
    <t>PERIOD OR THE MOST RECENT  REPORT FILED.  FOR ADDITIONAL INFORMATION, PLEASE REVIEW EACH INDIVIDUAL REPORT.</t>
  </si>
  <si>
    <t xml:space="preserve">THIS SUMMARY INCLUDES REPORTS RECEIVED AS OF 5:00 P.M. MAY 10, 2017 .  </t>
  </si>
  <si>
    <t>S/A/A</t>
  </si>
  <si>
    <t>INC/ 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</si>
</sst>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42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2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8"/>
  <sheetViews>
    <sheetView tabSelected="1" workbookViewId="0">
      <selection sqref="A1:J1"/>
    </sheetView>
  </sheetViews>
  <sheetFormatPr defaultRowHeight="15" x14ac:dyDescent="0.25"/>
  <cols>
    <col min="2" max="2" width="31.42578125" bestFit="1" customWidth="1"/>
    <col min="3" max="3" width="6.28515625" bestFit="1" customWidth="1"/>
    <col min="4" max="4" width="6" bestFit="1" customWidth="1"/>
    <col min="5" max="5" width="6.5703125" customWidth="1"/>
    <col min="6" max="9" width="13.7109375" customWidth="1"/>
    <col min="10" max="10" width="15.7109375" customWidth="1"/>
    <col min="11" max="11" width="6.85546875" bestFit="1" customWidth="1"/>
  </cols>
  <sheetData>
    <row r="1" spans="1:11" ht="30" customHeight="1" x14ac:dyDescent="0.25">
      <c r="A1" s="11" t="s">
        <v>273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25.5" customHeight="1" x14ac:dyDescent="0.25">
      <c r="A2" s="3" t="s">
        <v>274</v>
      </c>
      <c r="B2" s="4" t="s">
        <v>275</v>
      </c>
      <c r="C2" s="3" t="s">
        <v>276</v>
      </c>
      <c r="D2" s="3" t="s">
        <v>277</v>
      </c>
      <c r="E2" s="5" t="s">
        <v>297</v>
      </c>
      <c r="F2" s="6" t="s">
        <v>278</v>
      </c>
      <c r="G2" s="6" t="s">
        <v>279</v>
      </c>
      <c r="H2" s="7" t="s">
        <v>280</v>
      </c>
      <c r="I2" s="7" t="s">
        <v>281</v>
      </c>
      <c r="J2" s="7" t="s">
        <v>282</v>
      </c>
      <c r="K2" s="3" t="s">
        <v>283</v>
      </c>
    </row>
    <row r="4" spans="1:11" x14ac:dyDescent="0.25">
      <c r="A4" s="1">
        <v>1</v>
      </c>
      <c r="B4" t="s">
        <v>5</v>
      </c>
      <c r="C4" s="1" t="s">
        <v>1</v>
      </c>
      <c r="D4" s="1" t="s">
        <v>6</v>
      </c>
      <c r="E4" s="1" t="s">
        <v>7</v>
      </c>
      <c r="F4" s="8">
        <v>1600</v>
      </c>
      <c r="G4" s="8">
        <v>10500</v>
      </c>
      <c r="H4" s="8">
        <v>119301.19</v>
      </c>
      <c r="I4" s="8">
        <v>110238.77</v>
      </c>
      <c r="J4" s="8">
        <f t="shared" ref="J4:J26" si="0">H4-I4</f>
        <v>9062.4199999999983</v>
      </c>
      <c r="K4" s="1" t="s">
        <v>2</v>
      </c>
    </row>
    <row r="5" spans="1:11" x14ac:dyDescent="0.25">
      <c r="A5" s="1">
        <v>1</v>
      </c>
      <c r="B5" t="s">
        <v>12</v>
      </c>
      <c r="C5" s="1" t="s">
        <v>296</v>
      </c>
      <c r="D5" s="1" t="s">
        <v>6</v>
      </c>
      <c r="E5" s="1" t="s">
        <v>14</v>
      </c>
      <c r="F5" s="8">
        <v>2500</v>
      </c>
      <c r="G5" s="8">
        <v>2000</v>
      </c>
      <c r="H5" s="8">
        <v>53209.69</v>
      </c>
      <c r="I5" s="8">
        <v>52709.69</v>
      </c>
      <c r="J5" s="8">
        <f t="shared" si="0"/>
        <v>500</v>
      </c>
      <c r="K5" s="1" t="s">
        <v>2</v>
      </c>
    </row>
    <row r="6" spans="1:11" x14ac:dyDescent="0.25">
      <c r="A6" s="1">
        <v>2</v>
      </c>
      <c r="B6" t="s">
        <v>15</v>
      </c>
      <c r="C6" s="1" t="s">
        <v>1</v>
      </c>
      <c r="D6" s="1" t="s">
        <v>6</v>
      </c>
      <c r="E6" s="1" t="s">
        <v>3</v>
      </c>
      <c r="F6" s="8">
        <v>11699.23</v>
      </c>
      <c r="G6" s="8">
        <v>999.23</v>
      </c>
      <c r="H6" s="8">
        <v>11699.23</v>
      </c>
      <c r="I6" s="8">
        <v>999.23</v>
      </c>
      <c r="J6" s="8">
        <f t="shared" si="0"/>
        <v>10700</v>
      </c>
      <c r="K6" s="1" t="s">
        <v>2</v>
      </c>
    </row>
    <row r="7" spans="1:11" x14ac:dyDescent="0.25">
      <c r="A7" s="1">
        <v>2</v>
      </c>
      <c r="B7" t="s">
        <v>16</v>
      </c>
      <c r="C7" s="1" t="s">
        <v>1</v>
      </c>
      <c r="D7" s="1" t="s">
        <v>2</v>
      </c>
      <c r="E7" s="1" t="s">
        <v>3</v>
      </c>
      <c r="F7" s="8">
        <v>150340.4</v>
      </c>
      <c r="G7" s="8">
        <v>45033.67</v>
      </c>
      <c r="H7" s="8">
        <v>367021.7</v>
      </c>
      <c r="I7" s="8">
        <v>86186.1</v>
      </c>
      <c r="J7" s="8">
        <f t="shared" si="0"/>
        <v>280835.59999999998</v>
      </c>
      <c r="K7" s="1" t="s">
        <v>2</v>
      </c>
    </row>
    <row r="8" spans="1:11" x14ac:dyDescent="0.25">
      <c r="A8" s="1">
        <v>2</v>
      </c>
      <c r="B8" t="s">
        <v>17</v>
      </c>
      <c r="C8" s="1" t="s">
        <v>9</v>
      </c>
      <c r="D8" s="1" t="s">
        <v>6</v>
      </c>
      <c r="E8" s="1" t="s">
        <v>3</v>
      </c>
      <c r="F8" s="8">
        <v>2860.65</v>
      </c>
      <c r="G8" s="8">
        <v>0</v>
      </c>
      <c r="H8" s="8">
        <v>2860.65</v>
      </c>
      <c r="I8" s="8">
        <v>0</v>
      </c>
      <c r="J8" s="8">
        <f t="shared" si="0"/>
        <v>2860.65</v>
      </c>
      <c r="K8" s="1" t="s">
        <v>2</v>
      </c>
    </row>
    <row r="9" spans="1:11" x14ac:dyDescent="0.25">
      <c r="A9" s="1">
        <v>2</v>
      </c>
      <c r="B9" t="s">
        <v>21</v>
      </c>
      <c r="C9" s="1" t="s">
        <v>9</v>
      </c>
      <c r="D9" s="1" t="s">
        <v>6</v>
      </c>
      <c r="E9" s="1" t="s">
        <v>7</v>
      </c>
      <c r="F9" s="8">
        <v>6217.82</v>
      </c>
      <c r="G9" s="8">
        <v>498</v>
      </c>
      <c r="H9" s="8">
        <v>39777.86</v>
      </c>
      <c r="I9" s="8">
        <v>28842.73</v>
      </c>
      <c r="J9" s="8">
        <f t="shared" si="0"/>
        <v>10935.130000000001</v>
      </c>
      <c r="K9" s="1" t="s">
        <v>2</v>
      </c>
    </row>
    <row r="10" spans="1:11" x14ac:dyDescent="0.25">
      <c r="A10" s="1">
        <v>2</v>
      </c>
      <c r="B10" t="s">
        <v>22</v>
      </c>
      <c r="C10" s="1" t="s">
        <v>9</v>
      </c>
      <c r="D10" s="1" t="s">
        <v>2</v>
      </c>
      <c r="E10" s="1" t="s">
        <v>3</v>
      </c>
      <c r="F10" s="8">
        <v>7579</v>
      </c>
      <c r="G10" s="8">
        <v>1470.01</v>
      </c>
      <c r="H10" s="8">
        <v>7579</v>
      </c>
      <c r="I10" s="8">
        <v>1470.01</v>
      </c>
      <c r="J10" s="8">
        <f t="shared" si="0"/>
        <v>6108.99</v>
      </c>
      <c r="K10" s="1" t="s">
        <v>2</v>
      </c>
    </row>
    <row r="11" spans="1:11" x14ac:dyDescent="0.25">
      <c r="A11" s="1">
        <v>2</v>
      </c>
      <c r="B11" t="s">
        <v>23</v>
      </c>
      <c r="C11" s="1" t="s">
        <v>9</v>
      </c>
      <c r="D11" s="1" t="s">
        <v>2</v>
      </c>
      <c r="E11" s="1" t="s">
        <v>3</v>
      </c>
      <c r="F11" s="8">
        <v>5215</v>
      </c>
      <c r="G11" s="8">
        <v>690.2</v>
      </c>
      <c r="H11" s="8">
        <v>5215</v>
      </c>
      <c r="I11" s="8">
        <v>690.2</v>
      </c>
      <c r="J11" s="8">
        <f t="shared" si="0"/>
        <v>4524.8</v>
      </c>
      <c r="K11" s="1" t="s">
        <v>2</v>
      </c>
    </row>
    <row r="12" spans="1:11" x14ac:dyDescent="0.25">
      <c r="A12" s="1">
        <v>2</v>
      </c>
      <c r="B12" t="s">
        <v>25</v>
      </c>
      <c r="C12" s="1" t="s">
        <v>296</v>
      </c>
      <c r="D12" s="1" t="s">
        <v>6</v>
      </c>
      <c r="E12" s="1" t="s">
        <v>118</v>
      </c>
      <c r="F12" s="8">
        <v>2832.23</v>
      </c>
      <c r="G12" s="8">
        <v>2732.23</v>
      </c>
      <c r="H12" s="8">
        <v>2832.23</v>
      </c>
      <c r="I12" s="8">
        <v>2732.23</v>
      </c>
      <c r="J12" s="8">
        <f t="shared" si="0"/>
        <v>100</v>
      </c>
      <c r="K12" s="1" t="s">
        <v>2</v>
      </c>
    </row>
    <row r="13" spans="1:11" x14ac:dyDescent="0.25">
      <c r="A13" s="1">
        <v>3</v>
      </c>
      <c r="B13" t="s">
        <v>26</v>
      </c>
      <c r="C13" s="1" t="s">
        <v>1</v>
      </c>
      <c r="D13" s="1" t="s">
        <v>2</v>
      </c>
      <c r="E13" s="1" t="s">
        <v>3</v>
      </c>
      <c r="F13" s="8">
        <v>200</v>
      </c>
      <c r="G13" s="8">
        <v>0</v>
      </c>
      <c r="H13" s="8">
        <v>200</v>
      </c>
      <c r="I13" s="8">
        <v>0</v>
      </c>
      <c r="J13" s="8">
        <f t="shared" si="0"/>
        <v>200</v>
      </c>
      <c r="K13" s="1" t="s">
        <v>2</v>
      </c>
    </row>
    <row r="14" spans="1:11" x14ac:dyDescent="0.25">
      <c r="A14" s="1">
        <v>3</v>
      </c>
      <c r="B14" t="s">
        <v>27</v>
      </c>
      <c r="C14" s="1" t="s">
        <v>1</v>
      </c>
      <c r="D14" s="1" t="s">
        <v>6</v>
      </c>
      <c r="E14" s="1" t="s">
        <v>7</v>
      </c>
      <c r="F14" s="8">
        <v>126253.34</v>
      </c>
      <c r="G14" s="8">
        <v>183842.71</v>
      </c>
      <c r="H14" s="8">
        <v>2073654.56</v>
      </c>
      <c r="I14" s="8">
        <v>1270174.52</v>
      </c>
      <c r="J14" s="8">
        <f t="shared" si="0"/>
        <v>803480.04</v>
      </c>
      <c r="K14" s="1" t="s">
        <v>2</v>
      </c>
    </row>
    <row r="15" spans="1:11" x14ac:dyDescent="0.25">
      <c r="A15" s="1">
        <v>3</v>
      </c>
      <c r="B15" t="s">
        <v>28</v>
      </c>
      <c r="C15" s="1" t="s">
        <v>9</v>
      </c>
      <c r="D15" s="1" t="s">
        <v>6</v>
      </c>
      <c r="E15" s="1" t="s">
        <v>7</v>
      </c>
      <c r="F15" s="8">
        <v>89133.33</v>
      </c>
      <c r="G15" s="8">
        <v>12246.89</v>
      </c>
      <c r="H15" s="8">
        <v>205788.93</v>
      </c>
      <c r="I15" s="8">
        <v>94195.99</v>
      </c>
      <c r="J15" s="8">
        <f t="shared" si="0"/>
        <v>111592.93999999999</v>
      </c>
      <c r="K15" s="1" t="s">
        <v>2</v>
      </c>
    </row>
    <row r="16" spans="1:11" x14ac:dyDescent="0.25">
      <c r="A16" s="1">
        <v>3</v>
      </c>
      <c r="B16" t="s">
        <v>30</v>
      </c>
      <c r="C16" s="1" t="s">
        <v>9</v>
      </c>
      <c r="D16" s="1" t="s">
        <v>6</v>
      </c>
      <c r="E16" s="1" t="s">
        <v>7</v>
      </c>
      <c r="F16" s="8">
        <v>23183.33</v>
      </c>
      <c r="G16" s="8">
        <v>1695.61</v>
      </c>
      <c r="H16" s="8">
        <v>74027.5</v>
      </c>
      <c r="I16" s="8">
        <v>17324.07</v>
      </c>
      <c r="J16" s="8">
        <f t="shared" si="0"/>
        <v>56703.43</v>
      </c>
      <c r="K16" s="1" t="s">
        <v>2</v>
      </c>
    </row>
    <row r="17" spans="1:11" x14ac:dyDescent="0.25">
      <c r="A17" s="1">
        <v>3</v>
      </c>
      <c r="B17" t="s">
        <v>31</v>
      </c>
      <c r="C17" s="1" t="s">
        <v>287</v>
      </c>
      <c r="D17" s="1" t="s">
        <v>2</v>
      </c>
      <c r="E17" s="1" t="s">
        <v>170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0</v>
      </c>
      <c r="K17" s="1" t="s">
        <v>2</v>
      </c>
    </row>
    <row r="18" spans="1:11" x14ac:dyDescent="0.25">
      <c r="A18" s="1">
        <v>4</v>
      </c>
      <c r="B18" t="s">
        <v>32</v>
      </c>
      <c r="C18" s="1" t="s">
        <v>1</v>
      </c>
      <c r="D18" s="1" t="s">
        <v>6</v>
      </c>
      <c r="E18" s="1" t="s">
        <v>7</v>
      </c>
      <c r="F18" s="8">
        <v>37650</v>
      </c>
      <c r="G18" s="8">
        <v>5519.81</v>
      </c>
      <c r="H18" s="8">
        <v>221413.37</v>
      </c>
      <c r="I18" s="8">
        <v>62472.65</v>
      </c>
      <c r="J18" s="8">
        <f t="shared" si="0"/>
        <v>158940.72</v>
      </c>
      <c r="K18" s="1" t="s">
        <v>2</v>
      </c>
    </row>
    <row r="19" spans="1:11" x14ac:dyDescent="0.25">
      <c r="A19" s="1">
        <v>4</v>
      </c>
      <c r="B19" t="s">
        <v>36</v>
      </c>
      <c r="C19" s="1" t="s">
        <v>9</v>
      </c>
      <c r="D19" s="1" t="s">
        <v>6</v>
      </c>
      <c r="E19" s="1" t="s">
        <v>7</v>
      </c>
      <c r="F19" s="8">
        <v>39050</v>
      </c>
      <c r="G19" s="8">
        <v>11275.4</v>
      </c>
      <c r="H19" s="8">
        <v>164828.18</v>
      </c>
      <c r="I19" s="8">
        <v>84225.57</v>
      </c>
      <c r="J19" s="8">
        <f t="shared" si="0"/>
        <v>80602.609999999986</v>
      </c>
      <c r="K19" s="1" t="s">
        <v>2</v>
      </c>
    </row>
    <row r="20" spans="1:11" x14ac:dyDescent="0.25">
      <c r="A20" s="1">
        <v>4</v>
      </c>
      <c r="B20" t="s">
        <v>37</v>
      </c>
      <c r="C20" s="1" t="s">
        <v>9</v>
      </c>
      <c r="D20" s="1" t="s">
        <v>6</v>
      </c>
      <c r="E20" s="1" t="s">
        <v>7</v>
      </c>
      <c r="F20" s="8">
        <v>36025</v>
      </c>
      <c r="G20" s="8">
        <v>9402.84</v>
      </c>
      <c r="H20" s="8">
        <v>115925.54</v>
      </c>
      <c r="I20" s="8">
        <v>68458.820000000007</v>
      </c>
      <c r="J20" s="8">
        <f t="shared" si="0"/>
        <v>47466.719999999987</v>
      </c>
      <c r="K20" s="1" t="s">
        <v>2</v>
      </c>
    </row>
    <row r="21" spans="1:11" x14ac:dyDescent="0.25">
      <c r="A21" s="1">
        <v>5</v>
      </c>
      <c r="B21" t="s">
        <v>38</v>
      </c>
      <c r="C21" s="1" t="s">
        <v>1</v>
      </c>
      <c r="D21" s="1" t="s">
        <v>6</v>
      </c>
      <c r="E21" s="1" t="s">
        <v>7</v>
      </c>
      <c r="F21" s="8">
        <v>71320</v>
      </c>
      <c r="G21" s="8">
        <v>16441</v>
      </c>
      <c r="H21" s="8">
        <v>252727.84</v>
      </c>
      <c r="I21" s="8">
        <v>67241.73</v>
      </c>
      <c r="J21" s="8">
        <f t="shared" si="0"/>
        <v>185486.11</v>
      </c>
      <c r="K21" s="1" t="s">
        <v>2</v>
      </c>
    </row>
    <row r="22" spans="1:11" x14ac:dyDescent="0.25">
      <c r="A22" s="1">
        <v>5</v>
      </c>
      <c r="B22" t="s">
        <v>40</v>
      </c>
      <c r="C22" s="1" t="s">
        <v>9</v>
      </c>
      <c r="D22" s="1" t="s">
        <v>6</v>
      </c>
      <c r="E22" s="1" t="s">
        <v>7</v>
      </c>
      <c r="F22" s="8">
        <v>21755</v>
      </c>
      <c r="G22" s="8">
        <v>9899.83</v>
      </c>
      <c r="H22" s="8">
        <v>53860.160000000003</v>
      </c>
      <c r="I22" s="8">
        <v>39724.26</v>
      </c>
      <c r="J22" s="8">
        <f t="shared" si="0"/>
        <v>14135.900000000001</v>
      </c>
      <c r="K22" s="1" t="s">
        <v>2</v>
      </c>
    </row>
    <row r="23" spans="1:11" x14ac:dyDescent="0.25">
      <c r="A23" s="1">
        <v>5</v>
      </c>
      <c r="B23" t="s">
        <v>41</v>
      </c>
      <c r="C23" s="1" t="s">
        <v>9</v>
      </c>
      <c r="D23" s="1" t="s">
        <v>6</v>
      </c>
      <c r="E23" s="1" t="s">
        <v>7</v>
      </c>
      <c r="F23" s="8">
        <v>45174</v>
      </c>
      <c r="G23" s="8">
        <v>14407.73</v>
      </c>
      <c r="H23" s="8">
        <v>135208.01999999999</v>
      </c>
      <c r="I23" s="8">
        <v>73364.12</v>
      </c>
      <c r="J23" s="8">
        <f t="shared" si="0"/>
        <v>61843.899999999994</v>
      </c>
      <c r="K23" s="1" t="s">
        <v>2</v>
      </c>
    </row>
    <row r="24" spans="1:11" x14ac:dyDescent="0.25">
      <c r="A24" s="1">
        <v>6</v>
      </c>
      <c r="B24" t="s">
        <v>44</v>
      </c>
      <c r="C24" s="1" t="s">
        <v>1</v>
      </c>
      <c r="D24" s="1" t="s">
        <v>6</v>
      </c>
      <c r="E24" s="1" t="s">
        <v>7</v>
      </c>
      <c r="F24" s="8">
        <v>36229</v>
      </c>
      <c r="G24" s="8">
        <v>17317.259999999998</v>
      </c>
      <c r="H24" s="8">
        <v>266453.87</v>
      </c>
      <c r="I24" s="8">
        <v>171367.63</v>
      </c>
      <c r="J24" s="8">
        <f t="shared" si="0"/>
        <v>95086.239999999991</v>
      </c>
      <c r="K24" s="1" t="s">
        <v>2</v>
      </c>
    </row>
    <row r="25" spans="1:11" x14ac:dyDescent="0.25">
      <c r="A25" s="1">
        <v>6</v>
      </c>
      <c r="B25" t="s">
        <v>47</v>
      </c>
      <c r="C25" s="1" t="s">
        <v>9</v>
      </c>
      <c r="D25" s="1" t="s">
        <v>6</v>
      </c>
      <c r="E25" s="1" t="s">
        <v>7</v>
      </c>
      <c r="F25" s="8">
        <v>64450</v>
      </c>
      <c r="G25" s="8">
        <v>29990.720000000001</v>
      </c>
      <c r="H25" s="8">
        <v>399400.84</v>
      </c>
      <c r="I25" s="8">
        <v>241099.99</v>
      </c>
      <c r="J25" s="8">
        <f t="shared" si="0"/>
        <v>158300.85000000003</v>
      </c>
      <c r="K25" s="1" t="s">
        <v>2</v>
      </c>
    </row>
    <row r="26" spans="1:11" x14ac:dyDescent="0.25">
      <c r="A26" s="1">
        <v>6</v>
      </c>
      <c r="B26" t="s">
        <v>48</v>
      </c>
      <c r="C26" s="1" t="s">
        <v>9</v>
      </c>
      <c r="D26" s="1" t="s">
        <v>6</v>
      </c>
      <c r="E26" s="1" t="s">
        <v>7</v>
      </c>
      <c r="F26" s="8">
        <v>37468</v>
      </c>
      <c r="G26" s="8">
        <v>17529.37</v>
      </c>
      <c r="H26" s="8">
        <v>177707.72</v>
      </c>
      <c r="I26" s="8">
        <v>103496.99</v>
      </c>
      <c r="J26" s="8">
        <f t="shared" si="0"/>
        <v>74210.73</v>
      </c>
      <c r="K26" s="1" t="s">
        <v>2</v>
      </c>
    </row>
    <row r="27" spans="1:11" x14ac:dyDescent="0.25">
      <c r="A27" s="1">
        <v>7</v>
      </c>
      <c r="B27" t="s">
        <v>50</v>
      </c>
      <c r="C27" s="1" t="s">
        <v>1</v>
      </c>
      <c r="D27" s="1" t="s">
        <v>6</v>
      </c>
      <c r="E27" s="1" t="s">
        <v>3</v>
      </c>
      <c r="F27" s="8">
        <v>116043.86</v>
      </c>
      <c r="G27" s="8">
        <v>70742.179999999993</v>
      </c>
      <c r="H27" s="8">
        <v>392821.59</v>
      </c>
      <c r="I27" s="8">
        <v>304167.86</v>
      </c>
      <c r="J27" s="8">
        <f t="shared" ref="J27:J37" si="1">H27-I27</f>
        <v>88653.73000000004</v>
      </c>
      <c r="K27" s="1" t="s">
        <v>2</v>
      </c>
    </row>
    <row r="28" spans="1:11" x14ac:dyDescent="0.25">
      <c r="A28" s="1">
        <v>7</v>
      </c>
      <c r="B28" t="s">
        <v>51</v>
      </c>
      <c r="C28" s="1" t="s">
        <v>9</v>
      </c>
      <c r="D28" s="1" t="s">
        <v>6</v>
      </c>
      <c r="E28" s="1" t="s">
        <v>3</v>
      </c>
      <c r="F28" s="8">
        <v>9460</v>
      </c>
      <c r="G28" s="8">
        <v>1495.62</v>
      </c>
      <c r="H28" s="8">
        <v>9460</v>
      </c>
      <c r="I28" s="8">
        <v>1495.62</v>
      </c>
      <c r="J28" s="8">
        <f t="shared" si="1"/>
        <v>7964.38</v>
      </c>
      <c r="K28" s="1" t="s">
        <v>2</v>
      </c>
    </row>
    <row r="29" spans="1:11" x14ac:dyDescent="0.25">
      <c r="A29" s="1">
        <v>7</v>
      </c>
      <c r="B29" t="s">
        <v>52</v>
      </c>
      <c r="C29" s="1" t="s">
        <v>9</v>
      </c>
      <c r="D29" s="1" t="s">
        <v>6</v>
      </c>
      <c r="E29" s="1" t="s">
        <v>7</v>
      </c>
      <c r="F29" s="8">
        <v>30350</v>
      </c>
      <c r="G29" s="8">
        <v>22613.84</v>
      </c>
      <c r="H29" s="8">
        <v>133785.69</v>
      </c>
      <c r="I29" s="8">
        <v>121418.88</v>
      </c>
      <c r="J29" s="8">
        <f t="shared" si="1"/>
        <v>12366.809999999998</v>
      </c>
      <c r="K29" s="1" t="s">
        <v>2</v>
      </c>
    </row>
    <row r="30" spans="1:11" x14ac:dyDescent="0.25">
      <c r="A30" s="1">
        <v>7</v>
      </c>
      <c r="B30" t="s">
        <v>53</v>
      </c>
      <c r="C30" s="1" t="s">
        <v>9</v>
      </c>
      <c r="D30" s="1" t="s">
        <v>6</v>
      </c>
      <c r="E30" s="1" t="s">
        <v>3</v>
      </c>
      <c r="F30" s="8">
        <v>15638.19</v>
      </c>
      <c r="G30" s="8">
        <v>7007.63</v>
      </c>
      <c r="H30" s="8">
        <v>15638.19</v>
      </c>
      <c r="I30" s="8">
        <v>7007.63</v>
      </c>
      <c r="J30" s="8">
        <f t="shared" si="1"/>
        <v>8630.5600000000013</v>
      </c>
      <c r="K30" s="1" t="s">
        <v>2</v>
      </c>
    </row>
    <row r="31" spans="1:11" x14ac:dyDescent="0.25">
      <c r="A31" s="1">
        <v>7</v>
      </c>
      <c r="B31" t="s">
        <v>54</v>
      </c>
      <c r="C31" s="1" t="s">
        <v>296</v>
      </c>
      <c r="D31" s="1" t="s">
        <v>2</v>
      </c>
      <c r="E31" s="1" t="s">
        <v>285</v>
      </c>
      <c r="F31" s="8">
        <v>0</v>
      </c>
      <c r="G31" s="8">
        <v>0</v>
      </c>
      <c r="H31" s="8">
        <v>0</v>
      </c>
      <c r="I31" s="8">
        <v>0</v>
      </c>
      <c r="J31" s="8">
        <f t="shared" si="1"/>
        <v>0</v>
      </c>
      <c r="K31" s="1" t="s">
        <v>2</v>
      </c>
    </row>
    <row r="32" spans="1:11" x14ac:dyDescent="0.25">
      <c r="A32" s="1">
        <v>8</v>
      </c>
      <c r="B32" t="s">
        <v>55</v>
      </c>
      <c r="C32" s="1" t="s">
        <v>1</v>
      </c>
      <c r="D32" s="1" t="s">
        <v>2</v>
      </c>
      <c r="E32" s="1" t="s">
        <v>7</v>
      </c>
      <c r="F32" s="8">
        <v>26197</v>
      </c>
      <c r="G32" s="8">
        <v>16474.8</v>
      </c>
      <c r="H32" s="8">
        <v>187882.5</v>
      </c>
      <c r="I32" s="8">
        <v>177115.33</v>
      </c>
      <c r="J32" s="8">
        <f t="shared" si="1"/>
        <v>10767.170000000013</v>
      </c>
      <c r="K32" s="1" t="s">
        <v>2</v>
      </c>
    </row>
    <row r="33" spans="1:11" x14ac:dyDescent="0.25">
      <c r="A33" s="1">
        <v>8</v>
      </c>
      <c r="B33" t="s">
        <v>56</v>
      </c>
      <c r="C33" s="1" t="s">
        <v>9</v>
      </c>
      <c r="D33" s="1" t="s">
        <v>2</v>
      </c>
      <c r="E33" s="1" t="s">
        <v>7</v>
      </c>
      <c r="F33" s="8">
        <v>26050</v>
      </c>
      <c r="G33" s="8">
        <v>10000</v>
      </c>
      <c r="H33" s="8">
        <v>56700</v>
      </c>
      <c r="I33" s="8">
        <v>40500</v>
      </c>
      <c r="J33" s="8">
        <f t="shared" si="1"/>
        <v>16200</v>
      </c>
      <c r="K33" s="1" t="s">
        <v>2</v>
      </c>
    </row>
    <row r="34" spans="1:11" x14ac:dyDescent="0.25">
      <c r="A34" s="1">
        <v>8</v>
      </c>
      <c r="B34" t="s">
        <v>57</v>
      </c>
      <c r="C34" s="1" t="s">
        <v>9</v>
      </c>
      <c r="D34" s="1" t="s">
        <v>2</v>
      </c>
      <c r="E34" s="1" t="s">
        <v>7</v>
      </c>
      <c r="F34" s="8">
        <v>19700</v>
      </c>
      <c r="G34" s="8">
        <v>10000</v>
      </c>
      <c r="H34" s="8">
        <v>47900</v>
      </c>
      <c r="I34" s="8">
        <v>36200</v>
      </c>
      <c r="J34" s="8">
        <f t="shared" si="1"/>
        <v>11700</v>
      </c>
      <c r="K34" s="1" t="s">
        <v>2</v>
      </c>
    </row>
    <row r="35" spans="1:11" x14ac:dyDescent="0.25">
      <c r="A35" s="1">
        <v>8</v>
      </c>
      <c r="B35" t="s">
        <v>58</v>
      </c>
      <c r="C35" s="1" t="s">
        <v>287</v>
      </c>
      <c r="D35" s="1" t="s">
        <v>2</v>
      </c>
      <c r="E35" s="1" t="s">
        <v>59</v>
      </c>
      <c r="F35" s="8">
        <v>58736</v>
      </c>
      <c r="G35" s="8">
        <v>48336</v>
      </c>
      <c r="H35" s="8">
        <v>89036</v>
      </c>
      <c r="I35" s="8">
        <v>72336</v>
      </c>
      <c r="J35" s="8">
        <f t="shared" si="1"/>
        <v>16700</v>
      </c>
      <c r="K35" s="1" t="s">
        <v>2</v>
      </c>
    </row>
    <row r="36" spans="1:11" x14ac:dyDescent="0.25">
      <c r="A36" s="1">
        <v>8</v>
      </c>
      <c r="B36" t="s">
        <v>60</v>
      </c>
      <c r="C36" s="1" t="s">
        <v>296</v>
      </c>
      <c r="D36" s="1" t="s">
        <v>6</v>
      </c>
      <c r="E36" s="1" t="s">
        <v>285</v>
      </c>
      <c r="F36" s="8">
        <v>5980</v>
      </c>
      <c r="G36" s="8">
        <v>56.96</v>
      </c>
      <c r="H36" s="8">
        <v>5980</v>
      </c>
      <c r="I36" s="8">
        <v>56.96</v>
      </c>
      <c r="J36" s="8">
        <f t="shared" si="1"/>
        <v>5923.04</v>
      </c>
      <c r="K36" s="1" t="s">
        <v>2</v>
      </c>
    </row>
    <row r="37" spans="1:11" x14ac:dyDescent="0.25">
      <c r="A37" s="1">
        <v>9</v>
      </c>
      <c r="B37" t="s">
        <v>61</v>
      </c>
      <c r="C37" s="1" t="s">
        <v>1</v>
      </c>
      <c r="D37" s="1" t="s">
        <v>2</v>
      </c>
      <c r="E37" s="1" t="s">
        <v>7</v>
      </c>
      <c r="F37" s="8">
        <v>0</v>
      </c>
      <c r="G37" s="8">
        <v>0</v>
      </c>
      <c r="H37" s="8">
        <v>12919.41</v>
      </c>
      <c r="I37" s="8">
        <v>2509.9</v>
      </c>
      <c r="J37" s="8">
        <f t="shared" si="1"/>
        <v>10409.51</v>
      </c>
      <c r="K37" s="1" t="s">
        <v>284</v>
      </c>
    </row>
    <row r="38" spans="1:11" x14ac:dyDescent="0.25">
      <c r="A38" s="1">
        <v>9</v>
      </c>
      <c r="B38" t="s">
        <v>63</v>
      </c>
      <c r="C38" s="1" t="s">
        <v>9</v>
      </c>
      <c r="D38" s="1" t="s">
        <v>6</v>
      </c>
      <c r="E38" s="1" t="s">
        <v>3</v>
      </c>
      <c r="F38" s="8">
        <v>520</v>
      </c>
      <c r="G38" s="8">
        <v>130.07</v>
      </c>
      <c r="H38" s="8">
        <v>520</v>
      </c>
      <c r="I38" s="8">
        <v>130.07</v>
      </c>
      <c r="J38" s="8">
        <f>H38-I38</f>
        <v>389.93</v>
      </c>
      <c r="K38" s="1" t="s">
        <v>2</v>
      </c>
    </row>
    <row r="39" spans="1:11" x14ac:dyDescent="0.25">
      <c r="A39" s="1">
        <v>9</v>
      </c>
      <c r="B39" t="s">
        <v>64</v>
      </c>
      <c r="C39" s="1" t="s">
        <v>9</v>
      </c>
      <c r="D39" s="1" t="s">
        <v>6</v>
      </c>
      <c r="E39" s="1" t="s">
        <v>3</v>
      </c>
      <c r="F39" s="8">
        <v>201.62</v>
      </c>
      <c r="G39" s="8">
        <v>46.28</v>
      </c>
      <c r="H39" s="8">
        <v>201.62</v>
      </c>
      <c r="I39" s="8">
        <v>46.28</v>
      </c>
      <c r="J39" s="8">
        <f>H39-I39</f>
        <v>155.34</v>
      </c>
      <c r="K39" s="1" t="s">
        <v>2</v>
      </c>
    </row>
    <row r="40" spans="1:11" x14ac:dyDescent="0.25">
      <c r="A40" s="1">
        <v>9</v>
      </c>
      <c r="B40" t="s">
        <v>65</v>
      </c>
      <c r="C40" s="1" t="s">
        <v>296</v>
      </c>
      <c r="D40" s="1" t="s">
        <v>2</v>
      </c>
      <c r="E40" s="1" t="s">
        <v>14</v>
      </c>
      <c r="F40" s="8">
        <v>10129</v>
      </c>
      <c r="G40" s="8">
        <v>6622.75</v>
      </c>
      <c r="H40" s="8">
        <v>54581.8</v>
      </c>
      <c r="I40" s="8">
        <v>13392.64</v>
      </c>
      <c r="J40" s="8">
        <f>H40-I40</f>
        <v>41189.160000000003</v>
      </c>
      <c r="K40" s="1" t="s">
        <v>2</v>
      </c>
    </row>
    <row r="41" spans="1:11" x14ac:dyDescent="0.25">
      <c r="A41" s="1">
        <v>10</v>
      </c>
      <c r="B41" t="s">
        <v>66</v>
      </c>
      <c r="C41" s="1" t="s">
        <v>1</v>
      </c>
      <c r="D41" s="1" t="s">
        <v>2</v>
      </c>
      <c r="E41" s="1" t="s">
        <v>7</v>
      </c>
      <c r="F41" s="8">
        <v>0</v>
      </c>
      <c r="G41" s="8">
        <v>4525.78</v>
      </c>
      <c r="H41" s="8">
        <v>98397.17</v>
      </c>
      <c r="I41" s="8">
        <v>76911.69</v>
      </c>
      <c r="J41" s="8">
        <f>H41-I41</f>
        <v>21485.479999999996</v>
      </c>
      <c r="K41" s="1" t="s">
        <v>2</v>
      </c>
    </row>
    <row r="42" spans="1:11" x14ac:dyDescent="0.25">
      <c r="A42" s="1">
        <v>10</v>
      </c>
      <c r="B42" t="s">
        <v>70</v>
      </c>
      <c r="C42" s="1" t="s">
        <v>9</v>
      </c>
      <c r="D42" s="1" t="s">
        <v>2</v>
      </c>
      <c r="E42" s="1" t="s">
        <v>7</v>
      </c>
      <c r="F42" s="8">
        <v>14150</v>
      </c>
      <c r="G42" s="8">
        <v>9597.7900000000009</v>
      </c>
      <c r="H42" s="8">
        <v>69338.850000000006</v>
      </c>
      <c r="I42" s="8">
        <v>20390.509999999998</v>
      </c>
      <c r="J42" s="8">
        <f t="shared" ref="J42:J50" si="2">H42-I42</f>
        <v>48948.340000000011</v>
      </c>
      <c r="K42" s="1" t="s">
        <v>2</v>
      </c>
    </row>
    <row r="43" spans="1:11" x14ac:dyDescent="0.25">
      <c r="A43" s="1">
        <v>10</v>
      </c>
      <c r="B43" t="s">
        <v>71</v>
      </c>
      <c r="C43" s="1" t="s">
        <v>9</v>
      </c>
      <c r="D43" s="1" t="s">
        <v>2</v>
      </c>
      <c r="E43" s="1" t="s">
        <v>7</v>
      </c>
      <c r="F43" s="8">
        <v>0</v>
      </c>
      <c r="G43" s="8">
        <v>4435.4799999999996</v>
      </c>
      <c r="H43" s="8">
        <v>27928.45</v>
      </c>
      <c r="I43" s="8">
        <v>17022.490000000002</v>
      </c>
      <c r="J43" s="8">
        <f t="shared" si="2"/>
        <v>10905.96</v>
      </c>
      <c r="K43" s="1" t="s">
        <v>2</v>
      </c>
    </row>
    <row r="44" spans="1:11" x14ac:dyDescent="0.25">
      <c r="A44" s="1">
        <v>11</v>
      </c>
      <c r="B44" t="s">
        <v>72</v>
      </c>
      <c r="C44" s="1" t="s">
        <v>1</v>
      </c>
      <c r="D44" s="1" t="s">
        <v>2</v>
      </c>
      <c r="E44" s="1" t="s">
        <v>7</v>
      </c>
      <c r="F44" s="8">
        <v>107026</v>
      </c>
      <c r="G44" s="8">
        <v>51056.83</v>
      </c>
      <c r="H44" s="8">
        <v>505562.5</v>
      </c>
      <c r="I44" s="8">
        <v>394117.7</v>
      </c>
      <c r="J44" s="8">
        <f t="shared" si="2"/>
        <v>111444.79999999999</v>
      </c>
      <c r="K44" s="1" t="s">
        <v>2</v>
      </c>
    </row>
    <row r="45" spans="1:11" x14ac:dyDescent="0.25">
      <c r="A45" s="1">
        <v>11</v>
      </c>
      <c r="B45" t="s">
        <v>73</v>
      </c>
      <c r="C45" s="1" t="s">
        <v>1</v>
      </c>
      <c r="D45" s="1" t="s">
        <v>6</v>
      </c>
      <c r="E45" s="1" t="s">
        <v>3</v>
      </c>
      <c r="F45" s="8">
        <v>315882.73</v>
      </c>
      <c r="G45" s="8">
        <v>14035.45</v>
      </c>
      <c r="H45" s="8">
        <v>315882.73</v>
      </c>
      <c r="I45" s="8">
        <v>14035.45</v>
      </c>
      <c r="J45" s="8">
        <f t="shared" si="2"/>
        <v>301847.27999999997</v>
      </c>
      <c r="K45" s="1" t="s">
        <v>2</v>
      </c>
    </row>
    <row r="46" spans="1:11" x14ac:dyDescent="0.25">
      <c r="A46" s="1">
        <v>11</v>
      </c>
      <c r="B46" t="s">
        <v>74</v>
      </c>
      <c r="C46" s="1" t="s">
        <v>9</v>
      </c>
      <c r="D46" s="1" t="s">
        <v>2</v>
      </c>
      <c r="E46" s="1" t="s">
        <v>3</v>
      </c>
      <c r="F46" s="8">
        <v>1900</v>
      </c>
      <c r="G46" s="8">
        <v>750</v>
      </c>
      <c r="H46" s="8">
        <v>1900</v>
      </c>
      <c r="I46" s="8">
        <v>750</v>
      </c>
      <c r="J46" s="8">
        <f t="shared" si="2"/>
        <v>1150</v>
      </c>
      <c r="K46" s="1" t="s">
        <v>2</v>
      </c>
    </row>
    <row r="47" spans="1:11" x14ac:dyDescent="0.25">
      <c r="A47" s="1">
        <v>11</v>
      </c>
      <c r="B47" t="s">
        <v>75</v>
      </c>
      <c r="C47" s="1" t="s">
        <v>9</v>
      </c>
      <c r="D47" s="1" t="s">
        <v>6</v>
      </c>
      <c r="E47" s="1" t="s">
        <v>7</v>
      </c>
      <c r="F47" s="8">
        <v>31102.71</v>
      </c>
      <c r="G47" s="8">
        <v>1310.71</v>
      </c>
      <c r="H47" s="8">
        <v>99996.78</v>
      </c>
      <c r="I47" s="8">
        <v>60157.21</v>
      </c>
      <c r="J47" s="8">
        <f t="shared" si="2"/>
        <v>39839.57</v>
      </c>
      <c r="K47" s="1" t="s">
        <v>2</v>
      </c>
    </row>
    <row r="48" spans="1:11" x14ac:dyDescent="0.25">
      <c r="A48" s="1">
        <v>11</v>
      </c>
      <c r="B48" t="s">
        <v>76</v>
      </c>
      <c r="C48" s="1" t="s">
        <v>9</v>
      </c>
      <c r="D48" s="1" t="s">
        <v>6</v>
      </c>
      <c r="E48" s="1" t="s">
        <v>7</v>
      </c>
      <c r="F48" s="8">
        <v>32877.71</v>
      </c>
      <c r="G48" s="8">
        <v>1310.71</v>
      </c>
      <c r="H48" s="8">
        <v>141899.85999999999</v>
      </c>
      <c r="I48" s="8">
        <v>76324.62</v>
      </c>
      <c r="J48" s="8">
        <f t="shared" si="2"/>
        <v>65575.239999999991</v>
      </c>
      <c r="K48" s="1" t="s">
        <v>2</v>
      </c>
    </row>
    <row r="49" spans="1:11" x14ac:dyDescent="0.25">
      <c r="A49" s="1">
        <v>11</v>
      </c>
      <c r="B49" t="s">
        <v>77</v>
      </c>
      <c r="C49" s="1" t="s">
        <v>9</v>
      </c>
      <c r="D49" s="1" t="s">
        <v>2</v>
      </c>
      <c r="E49" s="1" t="s">
        <v>3</v>
      </c>
      <c r="F49" s="8">
        <v>1350</v>
      </c>
      <c r="G49" s="8">
        <v>35.25</v>
      </c>
      <c r="H49" s="8">
        <v>1350</v>
      </c>
      <c r="I49" s="8">
        <v>35.25</v>
      </c>
      <c r="J49" s="8">
        <f t="shared" si="2"/>
        <v>1314.75</v>
      </c>
      <c r="K49" s="1" t="s">
        <v>2</v>
      </c>
    </row>
    <row r="50" spans="1:11" x14ac:dyDescent="0.25">
      <c r="A50" s="1">
        <v>11</v>
      </c>
      <c r="B50" t="s">
        <v>78</v>
      </c>
      <c r="C50" s="1" t="s">
        <v>296</v>
      </c>
      <c r="D50" s="1" t="s">
        <v>6</v>
      </c>
      <c r="E50" s="1" t="s">
        <v>79</v>
      </c>
      <c r="F50" s="8">
        <v>35949.33</v>
      </c>
      <c r="G50" s="8">
        <v>52166.23</v>
      </c>
      <c r="H50" s="8">
        <v>158595.17000000001</v>
      </c>
      <c r="I50" s="8">
        <v>151440.24</v>
      </c>
      <c r="J50" s="8">
        <f t="shared" si="2"/>
        <v>7154.9300000000221</v>
      </c>
      <c r="K50" s="1" t="s">
        <v>2</v>
      </c>
    </row>
    <row r="51" spans="1:11" x14ac:dyDescent="0.25">
      <c r="A51" s="1">
        <v>12</v>
      </c>
      <c r="B51" t="s">
        <v>81</v>
      </c>
      <c r="C51" s="1" t="s">
        <v>1</v>
      </c>
      <c r="D51" s="1" t="s">
        <v>2</v>
      </c>
      <c r="E51" s="1" t="s">
        <v>7</v>
      </c>
      <c r="F51" s="8">
        <v>18050</v>
      </c>
      <c r="G51" s="8">
        <v>11401.69</v>
      </c>
      <c r="H51" s="8">
        <v>141770.32999999999</v>
      </c>
      <c r="I51" s="8">
        <v>81471.45</v>
      </c>
      <c r="J51" s="8">
        <f t="shared" ref="J51:J67" si="3">H51-I51</f>
        <v>60298.87999999999</v>
      </c>
      <c r="K51" s="1" t="s">
        <v>2</v>
      </c>
    </row>
    <row r="52" spans="1:11" x14ac:dyDescent="0.25">
      <c r="A52" s="1">
        <v>12</v>
      </c>
      <c r="B52" t="s">
        <v>82</v>
      </c>
      <c r="C52" s="1" t="s">
        <v>9</v>
      </c>
      <c r="D52" s="1" t="s">
        <v>2</v>
      </c>
      <c r="E52" s="1" t="s">
        <v>7</v>
      </c>
      <c r="F52" s="8">
        <v>41250.67</v>
      </c>
      <c r="G52" s="8">
        <v>27701.03</v>
      </c>
      <c r="H52" s="8">
        <v>83788.66</v>
      </c>
      <c r="I52" s="8">
        <v>59073.95</v>
      </c>
      <c r="J52" s="8">
        <f t="shared" si="3"/>
        <v>24714.710000000006</v>
      </c>
      <c r="K52" s="1" t="s">
        <v>2</v>
      </c>
    </row>
    <row r="53" spans="1:11" x14ac:dyDescent="0.25">
      <c r="A53" s="1">
        <v>12</v>
      </c>
      <c r="B53" t="s">
        <v>83</v>
      </c>
      <c r="C53" s="1" t="s">
        <v>9</v>
      </c>
      <c r="D53" s="1" t="s">
        <v>2</v>
      </c>
      <c r="E53" s="1" t="s">
        <v>7</v>
      </c>
      <c r="F53" s="8">
        <v>24750</v>
      </c>
      <c r="G53" s="8">
        <v>16362.12</v>
      </c>
      <c r="H53" s="8">
        <v>200431.08</v>
      </c>
      <c r="I53" s="8">
        <v>42590.44</v>
      </c>
      <c r="J53" s="8">
        <f t="shared" si="3"/>
        <v>157840.63999999998</v>
      </c>
      <c r="K53" s="1" t="s">
        <v>2</v>
      </c>
    </row>
    <row r="54" spans="1:11" x14ac:dyDescent="0.25">
      <c r="A54" s="1">
        <v>12</v>
      </c>
      <c r="B54" t="s">
        <v>84</v>
      </c>
      <c r="C54" s="1" t="s">
        <v>9</v>
      </c>
      <c r="D54" s="1" t="s">
        <v>6</v>
      </c>
      <c r="E54" s="1" t="s">
        <v>3</v>
      </c>
      <c r="F54" s="8">
        <v>5385</v>
      </c>
      <c r="G54" s="8">
        <v>2345.16</v>
      </c>
      <c r="H54" s="8">
        <v>5385</v>
      </c>
      <c r="I54" s="8">
        <v>2345.16</v>
      </c>
      <c r="J54" s="8">
        <f t="shared" si="3"/>
        <v>3039.84</v>
      </c>
      <c r="K54" s="1" t="s">
        <v>2</v>
      </c>
    </row>
    <row r="55" spans="1:11" x14ac:dyDescent="0.25">
      <c r="A55" s="1">
        <v>13</v>
      </c>
      <c r="B55" t="s">
        <v>88</v>
      </c>
      <c r="C55" s="1" t="s">
        <v>1</v>
      </c>
      <c r="D55" s="1" t="s">
        <v>6</v>
      </c>
      <c r="E55" s="1" t="s">
        <v>3</v>
      </c>
      <c r="F55" s="8">
        <v>9910</v>
      </c>
      <c r="G55" s="8">
        <v>5894.51</v>
      </c>
      <c r="H55" s="8">
        <v>9910</v>
      </c>
      <c r="I55" s="8">
        <v>5894.51</v>
      </c>
      <c r="J55" s="8">
        <f t="shared" si="3"/>
        <v>4015.49</v>
      </c>
      <c r="K55" s="1" t="s">
        <v>2</v>
      </c>
    </row>
    <row r="56" spans="1:11" x14ac:dyDescent="0.25">
      <c r="A56" s="1">
        <v>13</v>
      </c>
      <c r="B56" t="s">
        <v>90</v>
      </c>
      <c r="C56" s="1" t="s">
        <v>1</v>
      </c>
      <c r="D56" s="1" t="s">
        <v>2</v>
      </c>
      <c r="E56" s="1" t="s">
        <v>3</v>
      </c>
      <c r="F56" s="8">
        <v>52150</v>
      </c>
      <c r="G56" s="8">
        <v>96763.28</v>
      </c>
      <c r="H56" s="8">
        <v>218111.76</v>
      </c>
      <c r="I56" s="8">
        <v>145161.89000000001</v>
      </c>
      <c r="J56" s="8">
        <f t="shared" si="3"/>
        <v>72949.87</v>
      </c>
      <c r="K56" s="1" t="s">
        <v>2</v>
      </c>
    </row>
    <row r="57" spans="1:11" x14ac:dyDescent="0.25">
      <c r="A57" s="1">
        <v>13</v>
      </c>
      <c r="B57" t="s">
        <v>92</v>
      </c>
      <c r="C57" s="1" t="s">
        <v>9</v>
      </c>
      <c r="D57" s="1" t="s">
        <v>2</v>
      </c>
      <c r="E57" s="1" t="s">
        <v>3</v>
      </c>
      <c r="F57" s="8">
        <v>30150</v>
      </c>
      <c r="G57" s="8">
        <v>6567.75</v>
      </c>
      <c r="H57" s="8">
        <v>30150</v>
      </c>
      <c r="I57" s="8">
        <v>6567.75</v>
      </c>
      <c r="J57" s="8">
        <f t="shared" si="3"/>
        <v>23582.25</v>
      </c>
      <c r="K57" s="1" t="s">
        <v>2</v>
      </c>
    </row>
    <row r="58" spans="1:11" x14ac:dyDescent="0.25">
      <c r="A58" s="1">
        <v>13</v>
      </c>
      <c r="B58" t="s">
        <v>93</v>
      </c>
      <c r="C58" s="1" t="s">
        <v>9</v>
      </c>
      <c r="D58" s="1" t="s">
        <v>6</v>
      </c>
      <c r="E58" s="1" t="s">
        <v>3</v>
      </c>
      <c r="F58" s="8">
        <v>600</v>
      </c>
      <c r="G58" s="8">
        <v>0</v>
      </c>
      <c r="H58" s="8">
        <v>600</v>
      </c>
      <c r="I58" s="8">
        <v>0</v>
      </c>
      <c r="J58" s="8">
        <f t="shared" si="3"/>
        <v>600</v>
      </c>
      <c r="K58" s="1" t="s">
        <v>2</v>
      </c>
    </row>
    <row r="59" spans="1:11" x14ac:dyDescent="0.25">
      <c r="A59" s="1">
        <v>13</v>
      </c>
      <c r="B59" t="s">
        <v>94</v>
      </c>
      <c r="C59" s="1" t="s">
        <v>9</v>
      </c>
      <c r="D59" s="1" t="s">
        <v>2</v>
      </c>
      <c r="E59" s="1" t="s">
        <v>7</v>
      </c>
      <c r="F59" s="8">
        <v>201275</v>
      </c>
      <c r="G59" s="8">
        <v>202806.23</v>
      </c>
      <c r="H59" s="8">
        <v>276904.34000000003</v>
      </c>
      <c r="I59" s="8">
        <v>208826.66</v>
      </c>
      <c r="J59" s="8">
        <f t="shared" si="3"/>
        <v>68077.680000000022</v>
      </c>
      <c r="K59" s="1" t="s">
        <v>2</v>
      </c>
    </row>
    <row r="60" spans="1:11" x14ac:dyDescent="0.25">
      <c r="A60" s="1">
        <v>14</v>
      </c>
      <c r="B60" t="s">
        <v>95</v>
      </c>
      <c r="C60" s="1" t="s">
        <v>1</v>
      </c>
      <c r="D60" s="1" t="s">
        <v>6</v>
      </c>
      <c r="E60" s="1" t="s">
        <v>7</v>
      </c>
      <c r="F60" s="8">
        <v>60304</v>
      </c>
      <c r="G60" s="8">
        <v>11468.79</v>
      </c>
      <c r="H60" s="8">
        <v>154981.79</v>
      </c>
      <c r="I60" s="8">
        <v>90968.09</v>
      </c>
      <c r="J60" s="8">
        <f t="shared" si="3"/>
        <v>64013.700000000012</v>
      </c>
      <c r="K60" s="1" t="s">
        <v>2</v>
      </c>
    </row>
    <row r="61" spans="1:11" x14ac:dyDescent="0.25">
      <c r="A61" s="1">
        <v>14</v>
      </c>
      <c r="B61" t="s">
        <v>97</v>
      </c>
      <c r="C61" s="1" t="s">
        <v>1</v>
      </c>
      <c r="D61" s="1" t="s">
        <v>2</v>
      </c>
      <c r="E61" s="1" t="s">
        <v>3</v>
      </c>
      <c r="F61" s="8">
        <v>15500</v>
      </c>
      <c r="G61" s="8">
        <v>10010</v>
      </c>
      <c r="H61" s="8">
        <v>15500</v>
      </c>
      <c r="I61" s="8">
        <v>10010</v>
      </c>
      <c r="J61" s="8">
        <f t="shared" si="3"/>
        <v>5490</v>
      </c>
      <c r="K61" s="1" t="s">
        <v>2</v>
      </c>
    </row>
    <row r="62" spans="1:11" x14ac:dyDescent="0.25">
      <c r="A62" s="1">
        <v>14</v>
      </c>
      <c r="B62" t="s">
        <v>98</v>
      </c>
      <c r="C62" s="1" t="s">
        <v>9</v>
      </c>
      <c r="D62" s="1" t="s">
        <v>6</v>
      </c>
      <c r="E62" s="1" t="s">
        <v>7</v>
      </c>
      <c r="F62" s="8">
        <v>51150</v>
      </c>
      <c r="G62" s="8">
        <v>41568.33</v>
      </c>
      <c r="H62" s="8">
        <v>248517.46</v>
      </c>
      <c r="I62" s="8">
        <v>134846.04</v>
      </c>
      <c r="J62" s="8">
        <f t="shared" si="3"/>
        <v>113671.41999999998</v>
      </c>
      <c r="K62" s="1" t="s">
        <v>2</v>
      </c>
    </row>
    <row r="63" spans="1:11" x14ac:dyDescent="0.25">
      <c r="A63" s="1">
        <v>14</v>
      </c>
      <c r="B63" t="s">
        <v>99</v>
      </c>
      <c r="C63" s="1" t="s">
        <v>9</v>
      </c>
      <c r="D63" s="1" t="s">
        <v>6</v>
      </c>
      <c r="E63" s="1" t="s">
        <v>7</v>
      </c>
      <c r="F63" s="8">
        <v>73506</v>
      </c>
      <c r="G63" s="8">
        <v>49902.19</v>
      </c>
      <c r="H63" s="8">
        <v>382713.09</v>
      </c>
      <c r="I63" s="8">
        <v>126341.31</v>
      </c>
      <c r="J63" s="8">
        <f t="shared" si="3"/>
        <v>256371.78000000003</v>
      </c>
      <c r="K63" s="1" t="s">
        <v>2</v>
      </c>
    </row>
    <row r="64" spans="1:11" x14ac:dyDescent="0.25">
      <c r="A64" s="1">
        <v>14</v>
      </c>
      <c r="B64" t="s">
        <v>100</v>
      </c>
      <c r="C64" s="1" t="s">
        <v>9</v>
      </c>
      <c r="D64" s="1" t="s">
        <v>2</v>
      </c>
      <c r="E64" s="1" t="s">
        <v>3</v>
      </c>
      <c r="F64" s="8">
        <v>3734.75</v>
      </c>
      <c r="G64" s="8">
        <v>2093.08</v>
      </c>
      <c r="H64" s="8">
        <v>3734.75</v>
      </c>
      <c r="I64" s="8">
        <v>2093.08</v>
      </c>
      <c r="J64" s="8">
        <f t="shared" si="3"/>
        <v>1641.67</v>
      </c>
      <c r="K64" s="1" t="s">
        <v>2</v>
      </c>
    </row>
    <row r="65" spans="1:11" x14ac:dyDescent="0.25">
      <c r="A65" s="1">
        <v>15</v>
      </c>
      <c r="B65" t="s">
        <v>102</v>
      </c>
      <c r="C65" s="1" t="s">
        <v>1</v>
      </c>
      <c r="D65" s="1" t="s">
        <v>6</v>
      </c>
      <c r="E65" s="1" t="s">
        <v>7</v>
      </c>
      <c r="F65" s="8">
        <v>10277.52</v>
      </c>
      <c r="G65" s="8">
        <v>7675.54</v>
      </c>
      <c r="H65" s="8">
        <v>779676.22</v>
      </c>
      <c r="I65" s="8">
        <v>96484.66</v>
      </c>
      <c r="J65" s="8">
        <f t="shared" si="3"/>
        <v>683191.55999999994</v>
      </c>
      <c r="K65" s="1" t="s">
        <v>2</v>
      </c>
    </row>
    <row r="66" spans="1:11" x14ac:dyDescent="0.25">
      <c r="A66" s="1">
        <v>15</v>
      </c>
      <c r="B66" t="s">
        <v>104</v>
      </c>
      <c r="C66" s="1" t="s">
        <v>9</v>
      </c>
      <c r="D66" s="1" t="s">
        <v>6</v>
      </c>
      <c r="E66" s="1" t="s">
        <v>7</v>
      </c>
      <c r="F66" s="8">
        <v>13200</v>
      </c>
      <c r="G66" s="8">
        <v>3585.28</v>
      </c>
      <c r="H66" s="8">
        <v>80777.570000000007</v>
      </c>
      <c r="I66" s="8">
        <v>38299.699999999997</v>
      </c>
      <c r="J66" s="8">
        <f t="shared" si="3"/>
        <v>42477.87000000001</v>
      </c>
      <c r="K66" s="1" t="s">
        <v>2</v>
      </c>
    </row>
    <row r="67" spans="1:11" x14ac:dyDescent="0.25">
      <c r="A67" s="1">
        <v>15</v>
      </c>
      <c r="B67" t="s">
        <v>105</v>
      </c>
      <c r="C67" s="1" t="s">
        <v>9</v>
      </c>
      <c r="D67" s="1" t="s">
        <v>6</v>
      </c>
      <c r="E67" s="1" t="s">
        <v>7</v>
      </c>
      <c r="F67" s="8">
        <v>20722</v>
      </c>
      <c r="G67" s="8">
        <v>11772.19</v>
      </c>
      <c r="H67" s="8">
        <v>115102.18</v>
      </c>
      <c r="I67" s="8">
        <v>42035.64</v>
      </c>
      <c r="J67" s="8">
        <f t="shared" si="3"/>
        <v>73066.539999999994</v>
      </c>
      <c r="K67" s="1" t="s">
        <v>2</v>
      </c>
    </row>
    <row r="68" spans="1:11" x14ac:dyDescent="0.25">
      <c r="A68" s="1">
        <v>15</v>
      </c>
      <c r="B68" t="s">
        <v>108</v>
      </c>
      <c r="C68" s="1" t="s">
        <v>287</v>
      </c>
      <c r="D68" s="1" t="s">
        <v>6</v>
      </c>
      <c r="E68" s="1" t="s">
        <v>59</v>
      </c>
      <c r="F68" s="8">
        <v>2487.1999999999998</v>
      </c>
      <c r="G68" s="8">
        <v>126</v>
      </c>
      <c r="H68" s="8">
        <v>2487.1999999999998</v>
      </c>
      <c r="I68" s="8">
        <v>126</v>
      </c>
      <c r="J68" s="8">
        <f t="shared" ref="J68:J80" si="4">H68-I68</f>
        <v>2361.1999999999998</v>
      </c>
      <c r="K68" s="1" t="s">
        <v>2</v>
      </c>
    </row>
    <row r="69" spans="1:11" x14ac:dyDescent="0.25">
      <c r="A69" s="1">
        <v>16</v>
      </c>
      <c r="B69" t="s">
        <v>109</v>
      </c>
      <c r="C69" s="1" t="s">
        <v>1</v>
      </c>
      <c r="D69" s="1" t="s">
        <v>2</v>
      </c>
      <c r="E69" s="1" t="s">
        <v>7</v>
      </c>
      <c r="F69" s="8">
        <v>9005.31</v>
      </c>
      <c r="G69" s="8">
        <v>18008.22</v>
      </c>
      <c r="H69" s="8">
        <v>237096.63</v>
      </c>
      <c r="I69" s="8">
        <v>216419.56</v>
      </c>
      <c r="J69" s="8">
        <f t="shared" si="4"/>
        <v>20677.070000000007</v>
      </c>
      <c r="K69" s="1" t="s">
        <v>2</v>
      </c>
    </row>
    <row r="70" spans="1:11" x14ac:dyDescent="0.25">
      <c r="A70" s="1">
        <v>16</v>
      </c>
      <c r="B70" t="s">
        <v>110</v>
      </c>
      <c r="C70" s="1" t="s">
        <v>1</v>
      </c>
      <c r="D70" s="1" t="s">
        <v>6</v>
      </c>
      <c r="E70" s="1" t="s">
        <v>3</v>
      </c>
      <c r="F70" s="8">
        <v>3035</v>
      </c>
      <c r="G70" s="8">
        <v>0</v>
      </c>
      <c r="H70" s="8">
        <v>3035</v>
      </c>
      <c r="I70" s="8">
        <v>0</v>
      </c>
      <c r="J70" s="8">
        <f t="shared" si="4"/>
        <v>3035</v>
      </c>
      <c r="K70" s="1" t="s">
        <v>2</v>
      </c>
    </row>
    <row r="71" spans="1:11" x14ac:dyDescent="0.25">
      <c r="A71" s="1">
        <v>16</v>
      </c>
      <c r="B71" t="s">
        <v>111</v>
      </c>
      <c r="C71" s="1" t="s">
        <v>9</v>
      </c>
      <c r="D71" s="1" t="s">
        <v>2</v>
      </c>
      <c r="E71" s="1" t="s">
        <v>3</v>
      </c>
      <c r="F71" s="8">
        <v>41414</v>
      </c>
      <c r="G71" s="8">
        <v>12863.74</v>
      </c>
      <c r="H71" s="8">
        <v>41414</v>
      </c>
      <c r="I71" s="8">
        <v>12863.74</v>
      </c>
      <c r="J71" s="8">
        <f t="shared" si="4"/>
        <v>28550.260000000002</v>
      </c>
      <c r="K71" s="1" t="s">
        <v>2</v>
      </c>
    </row>
    <row r="72" spans="1:11" x14ac:dyDescent="0.25">
      <c r="A72" s="1">
        <v>16</v>
      </c>
      <c r="B72" t="s">
        <v>112</v>
      </c>
      <c r="C72" s="1" t="s">
        <v>9</v>
      </c>
      <c r="D72" s="1" t="s">
        <v>6</v>
      </c>
      <c r="E72" s="1" t="s">
        <v>3</v>
      </c>
      <c r="F72" s="8">
        <v>13587</v>
      </c>
      <c r="G72" s="8">
        <v>3456.08</v>
      </c>
      <c r="H72" s="8">
        <v>13587</v>
      </c>
      <c r="I72" s="8">
        <v>3456.08</v>
      </c>
      <c r="J72" s="8">
        <f t="shared" si="4"/>
        <v>10130.92</v>
      </c>
      <c r="K72" s="1" t="s">
        <v>2</v>
      </c>
    </row>
    <row r="73" spans="1:11" x14ac:dyDescent="0.25">
      <c r="A73" s="1">
        <v>16</v>
      </c>
      <c r="B73" t="s">
        <v>113</v>
      </c>
      <c r="C73" s="1" t="s">
        <v>9</v>
      </c>
      <c r="D73" s="1" t="s">
        <v>2</v>
      </c>
      <c r="E73" s="1" t="s">
        <v>3</v>
      </c>
      <c r="F73" s="8">
        <v>23330</v>
      </c>
      <c r="G73" s="8">
        <v>19259.55</v>
      </c>
      <c r="H73" s="8">
        <v>68979.02</v>
      </c>
      <c r="I73" s="8">
        <v>38151.97</v>
      </c>
      <c r="J73" s="8">
        <f t="shared" si="4"/>
        <v>30827.050000000003</v>
      </c>
      <c r="K73" s="1" t="s">
        <v>2</v>
      </c>
    </row>
    <row r="74" spans="1:11" x14ac:dyDescent="0.25">
      <c r="A74" s="1">
        <v>16</v>
      </c>
      <c r="B74" t="s">
        <v>114</v>
      </c>
      <c r="C74" s="1" t="s">
        <v>9</v>
      </c>
      <c r="D74" s="1" t="s">
        <v>6</v>
      </c>
      <c r="E74" s="1" t="s">
        <v>7</v>
      </c>
      <c r="F74" s="8">
        <v>57500.1</v>
      </c>
      <c r="G74" s="8">
        <v>28597.26</v>
      </c>
      <c r="H74" s="8">
        <v>198897.3</v>
      </c>
      <c r="I74" s="8">
        <v>102260.29</v>
      </c>
      <c r="J74" s="8">
        <f t="shared" si="4"/>
        <v>96637.01</v>
      </c>
      <c r="K74" s="1" t="s">
        <v>2</v>
      </c>
    </row>
    <row r="75" spans="1:11" x14ac:dyDescent="0.25">
      <c r="A75" s="1">
        <v>16</v>
      </c>
      <c r="B75" t="s">
        <v>115</v>
      </c>
      <c r="C75" s="1" t="s">
        <v>296</v>
      </c>
      <c r="D75" s="1" t="s">
        <v>2</v>
      </c>
      <c r="E75" s="1" t="s">
        <v>116</v>
      </c>
      <c r="F75" s="8">
        <v>20580</v>
      </c>
      <c r="G75" s="8">
        <v>14592.95</v>
      </c>
      <c r="H75" s="8">
        <v>20580</v>
      </c>
      <c r="I75" s="8">
        <v>14592.95</v>
      </c>
      <c r="J75" s="8">
        <f t="shared" si="4"/>
        <v>5987.0499999999993</v>
      </c>
      <c r="K75" s="1" t="s">
        <v>2</v>
      </c>
    </row>
    <row r="76" spans="1:11" x14ac:dyDescent="0.25">
      <c r="A76" s="1">
        <v>16</v>
      </c>
      <c r="B76" t="s">
        <v>117</v>
      </c>
      <c r="C76" s="1" t="s">
        <v>296</v>
      </c>
      <c r="D76" s="1" t="s">
        <v>6</v>
      </c>
      <c r="E76" s="1" t="s">
        <v>118</v>
      </c>
      <c r="F76" s="8">
        <v>100</v>
      </c>
      <c r="G76" s="8">
        <v>0</v>
      </c>
      <c r="H76" s="8">
        <v>100</v>
      </c>
      <c r="I76" s="8">
        <v>0</v>
      </c>
      <c r="J76" s="8">
        <f t="shared" si="4"/>
        <v>100</v>
      </c>
      <c r="K76" s="1" t="s">
        <v>2</v>
      </c>
    </row>
    <row r="77" spans="1:11" x14ac:dyDescent="0.25">
      <c r="A77" s="1">
        <v>17</v>
      </c>
      <c r="B77" t="s">
        <v>119</v>
      </c>
      <c r="C77" s="1" t="s">
        <v>1</v>
      </c>
      <c r="D77" s="1" t="s">
        <v>2</v>
      </c>
      <c r="E77" s="1" t="s">
        <v>3</v>
      </c>
      <c r="F77" s="8">
        <v>3485</v>
      </c>
      <c r="G77" s="8">
        <v>1976.58</v>
      </c>
      <c r="H77" s="8">
        <v>5311.56</v>
      </c>
      <c r="I77" s="8">
        <v>2324.15</v>
      </c>
      <c r="J77" s="8">
        <f t="shared" si="4"/>
        <v>2987.4100000000003</v>
      </c>
      <c r="K77" s="1" t="s">
        <v>2</v>
      </c>
    </row>
    <row r="78" spans="1:11" x14ac:dyDescent="0.25">
      <c r="A78" s="1">
        <v>17</v>
      </c>
      <c r="B78" t="s">
        <v>120</v>
      </c>
      <c r="C78" s="1" t="s">
        <v>1</v>
      </c>
      <c r="D78" s="1" t="s">
        <v>6</v>
      </c>
      <c r="E78" s="1" t="s">
        <v>7</v>
      </c>
      <c r="F78" s="8">
        <v>12700</v>
      </c>
      <c r="G78" s="8">
        <v>32252.83</v>
      </c>
      <c r="H78" s="8">
        <v>669513.01</v>
      </c>
      <c r="I78" s="8">
        <v>220340.57</v>
      </c>
      <c r="J78" s="8">
        <f t="shared" si="4"/>
        <v>449172.44</v>
      </c>
      <c r="K78" s="1" t="s">
        <v>2</v>
      </c>
    </row>
    <row r="79" spans="1:11" x14ac:dyDescent="0.25">
      <c r="A79" s="1">
        <v>17</v>
      </c>
      <c r="B79" t="s">
        <v>121</v>
      </c>
      <c r="C79" s="1" t="s">
        <v>9</v>
      </c>
      <c r="D79" s="1" t="s">
        <v>6</v>
      </c>
      <c r="E79" s="1" t="s">
        <v>7</v>
      </c>
      <c r="F79" s="8">
        <v>32304</v>
      </c>
      <c r="G79" s="8">
        <v>18300.39</v>
      </c>
      <c r="H79" s="8">
        <v>111397.08</v>
      </c>
      <c r="I79" s="8">
        <v>64576.14</v>
      </c>
      <c r="J79" s="8">
        <v>48059.81</v>
      </c>
      <c r="K79" s="1" t="s">
        <v>2</v>
      </c>
    </row>
    <row r="80" spans="1:11" x14ac:dyDescent="0.25">
      <c r="A80" s="1">
        <v>17</v>
      </c>
      <c r="B80" t="s">
        <v>122</v>
      </c>
      <c r="C80" s="1" t="s">
        <v>9</v>
      </c>
      <c r="D80" s="1" t="s">
        <v>6</v>
      </c>
      <c r="E80" s="1" t="s">
        <v>7</v>
      </c>
      <c r="F80" s="8">
        <v>93666</v>
      </c>
      <c r="G80" s="8">
        <v>17478.43</v>
      </c>
      <c r="H80" s="8">
        <v>374813.69</v>
      </c>
      <c r="I80" s="8">
        <v>53287.74</v>
      </c>
      <c r="J80" s="8">
        <f t="shared" si="4"/>
        <v>321525.95</v>
      </c>
      <c r="K80" s="1" t="s">
        <v>2</v>
      </c>
    </row>
    <row r="81" spans="1:11" x14ac:dyDescent="0.25">
      <c r="A81" s="1">
        <v>18</v>
      </c>
      <c r="B81" t="s">
        <v>127</v>
      </c>
      <c r="C81" s="1" t="s">
        <v>1</v>
      </c>
      <c r="D81" s="1" t="s">
        <v>6</v>
      </c>
      <c r="E81" s="1" t="s">
        <v>7</v>
      </c>
      <c r="F81" s="8">
        <v>93925.57</v>
      </c>
      <c r="G81" s="8">
        <v>10439.26</v>
      </c>
      <c r="H81" s="8">
        <v>93925.57</v>
      </c>
      <c r="I81" s="8">
        <v>10439.26</v>
      </c>
      <c r="J81" s="8">
        <f t="shared" ref="J81:J90" si="5">H81-I81</f>
        <v>83486.310000000012</v>
      </c>
      <c r="K81" s="1" t="s">
        <v>2</v>
      </c>
    </row>
    <row r="82" spans="1:11" x14ac:dyDescent="0.25">
      <c r="A82" s="1">
        <v>18</v>
      </c>
      <c r="B82" t="s">
        <v>130</v>
      </c>
      <c r="C82" s="1" t="s">
        <v>9</v>
      </c>
      <c r="D82" s="1" t="s">
        <v>6</v>
      </c>
      <c r="E82" s="1" t="s">
        <v>7</v>
      </c>
      <c r="F82" s="8">
        <v>143714.39000000001</v>
      </c>
      <c r="G82" s="8">
        <v>18537.099999999999</v>
      </c>
      <c r="H82" s="8">
        <v>143714.39000000001</v>
      </c>
      <c r="I82" s="8">
        <v>18537.099999999999</v>
      </c>
      <c r="J82" s="8">
        <f t="shared" si="5"/>
        <v>125177.29000000001</v>
      </c>
      <c r="K82" s="1" t="s">
        <v>2</v>
      </c>
    </row>
    <row r="83" spans="1:11" x14ac:dyDescent="0.25">
      <c r="A83" s="1">
        <v>18</v>
      </c>
      <c r="B83" t="s">
        <v>132</v>
      </c>
      <c r="C83" s="1" t="s">
        <v>9</v>
      </c>
      <c r="D83" s="1" t="s">
        <v>6</v>
      </c>
      <c r="E83" s="1" t="s">
        <v>7</v>
      </c>
      <c r="F83" s="8">
        <v>25554</v>
      </c>
      <c r="G83" s="8">
        <v>3206.88</v>
      </c>
      <c r="H83" s="8">
        <v>74584.55</v>
      </c>
      <c r="I83" s="8">
        <v>24927.88</v>
      </c>
      <c r="J83" s="8">
        <f t="shared" si="5"/>
        <v>49656.67</v>
      </c>
      <c r="K83" s="1" t="s">
        <v>2</v>
      </c>
    </row>
    <row r="84" spans="1:11" x14ac:dyDescent="0.25">
      <c r="A84" s="1">
        <v>19</v>
      </c>
      <c r="B84" t="s">
        <v>134</v>
      </c>
      <c r="C84" s="1" t="s">
        <v>1</v>
      </c>
      <c r="D84" s="1" t="s">
        <v>6</v>
      </c>
      <c r="E84" s="1" t="s">
        <v>7</v>
      </c>
      <c r="F84" s="8">
        <v>34030.660000000003</v>
      </c>
      <c r="G84" s="8">
        <v>36865.21</v>
      </c>
      <c r="H84" s="8">
        <v>454668.43</v>
      </c>
      <c r="I84" s="8">
        <v>368823.36</v>
      </c>
      <c r="J84" s="8">
        <f t="shared" si="5"/>
        <v>85845.07</v>
      </c>
      <c r="K84" s="1" t="s">
        <v>2</v>
      </c>
    </row>
    <row r="85" spans="1:11" x14ac:dyDescent="0.25">
      <c r="A85" s="1">
        <v>19</v>
      </c>
      <c r="B85" t="s">
        <v>135</v>
      </c>
      <c r="C85" s="1" t="s">
        <v>9</v>
      </c>
      <c r="D85" s="1" t="s">
        <v>6</v>
      </c>
      <c r="E85" s="1" t="s">
        <v>7</v>
      </c>
      <c r="F85" s="8">
        <v>122743</v>
      </c>
      <c r="G85" s="8">
        <v>79378.27</v>
      </c>
      <c r="H85" s="8">
        <v>258457.26</v>
      </c>
      <c r="I85" s="8">
        <v>204670.37</v>
      </c>
      <c r="J85" s="8">
        <f t="shared" si="5"/>
        <v>53786.890000000014</v>
      </c>
      <c r="K85" s="1" t="s">
        <v>2</v>
      </c>
    </row>
    <row r="86" spans="1:11" x14ac:dyDescent="0.25">
      <c r="A86" s="1">
        <v>19</v>
      </c>
      <c r="B86" t="s">
        <v>136</v>
      </c>
      <c r="C86" s="1" t="s">
        <v>9</v>
      </c>
      <c r="D86" s="1" t="s">
        <v>6</v>
      </c>
      <c r="E86" s="1" t="s">
        <v>3</v>
      </c>
      <c r="F86" s="8">
        <v>53000</v>
      </c>
      <c r="G86" s="8">
        <v>0</v>
      </c>
      <c r="H86" s="8">
        <v>53000</v>
      </c>
      <c r="I86" s="8">
        <v>0</v>
      </c>
      <c r="J86" s="8">
        <f t="shared" si="5"/>
        <v>53000</v>
      </c>
      <c r="K86" s="1" t="s">
        <v>2</v>
      </c>
    </row>
    <row r="87" spans="1:11" x14ac:dyDescent="0.25">
      <c r="A87" s="1">
        <v>20</v>
      </c>
      <c r="B87" t="s">
        <v>139</v>
      </c>
      <c r="C87" s="1" t="s">
        <v>1</v>
      </c>
      <c r="D87" s="1" t="s">
        <v>6</v>
      </c>
      <c r="E87" s="1" t="s">
        <v>3</v>
      </c>
      <c r="F87" s="8">
        <v>235669</v>
      </c>
      <c r="G87" s="8">
        <v>34321.5</v>
      </c>
      <c r="H87" s="8">
        <v>235669</v>
      </c>
      <c r="I87" s="8">
        <v>34321.5</v>
      </c>
      <c r="J87" s="8">
        <f t="shared" si="5"/>
        <v>201347.5</v>
      </c>
      <c r="K87" s="1" t="s">
        <v>2</v>
      </c>
    </row>
    <row r="88" spans="1:11" x14ac:dyDescent="0.25">
      <c r="A88" s="1">
        <v>20</v>
      </c>
      <c r="B88" t="s">
        <v>142</v>
      </c>
      <c r="C88" s="1" t="s">
        <v>9</v>
      </c>
      <c r="D88" s="1" t="s">
        <v>6</v>
      </c>
      <c r="E88" s="1" t="s">
        <v>7</v>
      </c>
      <c r="F88" s="8">
        <v>25800</v>
      </c>
      <c r="G88" s="8">
        <v>25787.02</v>
      </c>
      <c r="H88" s="8">
        <v>100664.98</v>
      </c>
      <c r="I88" s="8">
        <v>99845.13</v>
      </c>
      <c r="J88" s="8">
        <f t="shared" si="5"/>
        <v>819.84999999999127</v>
      </c>
      <c r="K88" s="1" t="s">
        <v>2</v>
      </c>
    </row>
    <row r="89" spans="1:11" x14ac:dyDescent="0.25">
      <c r="A89" s="1">
        <v>20</v>
      </c>
      <c r="B89" t="s">
        <v>143</v>
      </c>
      <c r="C89" s="1" t="s">
        <v>9</v>
      </c>
      <c r="D89" s="1" t="s">
        <v>6</v>
      </c>
      <c r="E89" s="1" t="s">
        <v>7</v>
      </c>
      <c r="F89" s="8">
        <v>37319.51</v>
      </c>
      <c r="G89" s="8">
        <v>13331.81</v>
      </c>
      <c r="H89" s="8">
        <v>146151.01</v>
      </c>
      <c r="I89" s="8">
        <v>77121.2</v>
      </c>
      <c r="J89" s="8">
        <f t="shared" si="5"/>
        <v>69029.810000000012</v>
      </c>
      <c r="K89" s="1" t="s">
        <v>2</v>
      </c>
    </row>
    <row r="90" spans="1:11" x14ac:dyDescent="0.25">
      <c r="A90" s="1">
        <v>21</v>
      </c>
      <c r="B90" t="s">
        <v>144</v>
      </c>
      <c r="C90" s="1" t="s">
        <v>1</v>
      </c>
      <c r="D90" s="1" t="s">
        <v>6</v>
      </c>
      <c r="E90" s="1" t="s">
        <v>3</v>
      </c>
      <c r="F90" s="8">
        <v>11479.04</v>
      </c>
      <c r="G90" s="8">
        <v>1271.32</v>
      </c>
      <c r="H90" s="8">
        <v>11479.04</v>
      </c>
      <c r="I90" s="8">
        <v>1271.32</v>
      </c>
      <c r="J90" s="8">
        <f t="shared" si="5"/>
        <v>10207.720000000001</v>
      </c>
      <c r="K90" s="1" t="s">
        <v>2</v>
      </c>
    </row>
    <row r="91" spans="1:11" x14ac:dyDescent="0.25">
      <c r="A91" s="1">
        <v>21</v>
      </c>
      <c r="B91" t="s">
        <v>145</v>
      </c>
      <c r="C91" s="1" t="s">
        <v>1</v>
      </c>
      <c r="D91" s="1" t="s">
        <v>2</v>
      </c>
      <c r="E91" s="1" t="s">
        <v>7</v>
      </c>
      <c r="F91" s="8">
        <v>88147</v>
      </c>
      <c r="G91" s="8">
        <v>100611.65</v>
      </c>
      <c r="H91" s="8">
        <v>824464.8</v>
      </c>
      <c r="I91" s="8">
        <v>719017.64</v>
      </c>
      <c r="J91" s="8">
        <v>105447.16</v>
      </c>
      <c r="K91" s="1" t="s">
        <v>2</v>
      </c>
    </row>
    <row r="92" spans="1:11" x14ac:dyDescent="0.25">
      <c r="A92" s="1">
        <v>21</v>
      </c>
      <c r="B92" t="s">
        <v>147</v>
      </c>
      <c r="C92" s="1" t="s">
        <v>9</v>
      </c>
      <c r="D92" s="1" t="s">
        <v>2</v>
      </c>
      <c r="E92" s="1" t="s">
        <v>7</v>
      </c>
      <c r="F92" s="8">
        <v>127928.19</v>
      </c>
      <c r="G92" s="8">
        <v>136237.47</v>
      </c>
      <c r="H92" s="8">
        <v>660293.31000000006</v>
      </c>
      <c r="I92" s="8">
        <v>425193.13</v>
      </c>
      <c r="J92" s="8">
        <f>H92-I92</f>
        <v>235100.18000000005</v>
      </c>
      <c r="K92" s="1" t="s">
        <v>2</v>
      </c>
    </row>
    <row r="93" spans="1:11" x14ac:dyDescent="0.25">
      <c r="A93" s="1">
        <v>21</v>
      </c>
      <c r="B93" t="s">
        <v>148</v>
      </c>
      <c r="C93" s="1" t="s">
        <v>9</v>
      </c>
      <c r="D93" s="1" t="s">
        <v>2</v>
      </c>
      <c r="E93" s="1" t="s">
        <v>7</v>
      </c>
      <c r="F93" s="8">
        <v>27116</v>
      </c>
      <c r="G93" s="8">
        <v>11777.32</v>
      </c>
      <c r="H93" s="8">
        <v>104831.94</v>
      </c>
      <c r="I93" s="8">
        <v>56898.12</v>
      </c>
      <c r="J93" s="8">
        <f>H93-I93</f>
        <v>47933.82</v>
      </c>
      <c r="K93" s="1" t="s">
        <v>2</v>
      </c>
    </row>
    <row r="94" spans="1:11" x14ac:dyDescent="0.25">
      <c r="A94" s="1">
        <v>21</v>
      </c>
      <c r="B94" t="s">
        <v>149</v>
      </c>
      <c r="C94" s="1" t="s">
        <v>9</v>
      </c>
      <c r="D94" s="1" t="s">
        <v>6</v>
      </c>
      <c r="E94" s="1" t="s">
        <v>3</v>
      </c>
      <c r="F94" s="8">
        <v>51779.39</v>
      </c>
      <c r="G94" s="8">
        <v>12534.86</v>
      </c>
      <c r="H94" s="8">
        <v>51779.39</v>
      </c>
      <c r="I94" s="8">
        <v>12534.86</v>
      </c>
      <c r="J94" s="8">
        <f>H94-I94</f>
        <v>39244.53</v>
      </c>
      <c r="K94" s="1" t="s">
        <v>2</v>
      </c>
    </row>
    <row r="95" spans="1:11" x14ac:dyDescent="0.25">
      <c r="A95" s="1">
        <v>22</v>
      </c>
      <c r="B95" t="s">
        <v>151</v>
      </c>
      <c r="C95" s="1" t="s">
        <v>1</v>
      </c>
      <c r="D95" s="1" t="s">
        <v>6</v>
      </c>
      <c r="E95" s="1" t="s">
        <v>7</v>
      </c>
      <c r="F95" s="8">
        <v>49884.84</v>
      </c>
      <c r="G95" s="8">
        <v>20058.48</v>
      </c>
      <c r="H95" s="8">
        <v>835715.5</v>
      </c>
      <c r="I95" s="8">
        <v>297166.63</v>
      </c>
      <c r="J95" s="8">
        <f>H95-I95</f>
        <v>538548.87</v>
      </c>
      <c r="K95" s="1" t="s">
        <v>2</v>
      </c>
    </row>
    <row r="96" spans="1:11" x14ac:dyDescent="0.25">
      <c r="A96" s="1">
        <v>22</v>
      </c>
      <c r="B96" t="s">
        <v>154</v>
      </c>
      <c r="C96" s="1" t="s">
        <v>9</v>
      </c>
      <c r="D96" s="1" t="s">
        <v>6</v>
      </c>
      <c r="E96" s="1" t="s">
        <v>7</v>
      </c>
      <c r="F96" s="8">
        <v>53900</v>
      </c>
      <c r="G96" s="8">
        <v>17245.62</v>
      </c>
      <c r="H96" s="8">
        <v>437346.02</v>
      </c>
      <c r="I96" s="8">
        <v>78519.66</v>
      </c>
      <c r="J96" s="8">
        <v>358827.56</v>
      </c>
      <c r="K96" s="1" t="s">
        <v>2</v>
      </c>
    </row>
    <row r="97" spans="1:11" x14ac:dyDescent="0.25">
      <c r="A97" s="1">
        <v>22</v>
      </c>
      <c r="B97" t="s">
        <v>155</v>
      </c>
      <c r="C97" s="1" t="s">
        <v>9</v>
      </c>
      <c r="D97" s="1" t="s">
        <v>6</v>
      </c>
      <c r="E97" s="1" t="s">
        <v>7</v>
      </c>
      <c r="F97" s="8">
        <v>0</v>
      </c>
      <c r="G97" s="8">
        <v>0</v>
      </c>
      <c r="H97" s="8">
        <v>24072.87</v>
      </c>
      <c r="I97" s="8">
        <v>2019.82</v>
      </c>
      <c r="J97" s="8">
        <f>H97-I97</f>
        <v>22053.05</v>
      </c>
      <c r="K97" s="1" t="s">
        <v>284</v>
      </c>
    </row>
    <row r="98" spans="1:11" x14ac:dyDescent="0.25">
      <c r="A98" s="1">
        <v>23</v>
      </c>
      <c r="B98" t="s">
        <v>157</v>
      </c>
      <c r="C98" s="1" t="s">
        <v>1</v>
      </c>
      <c r="D98" s="1" t="s">
        <v>6</v>
      </c>
      <c r="E98" s="1" t="s">
        <v>3</v>
      </c>
      <c r="F98" s="8">
        <v>30392.57</v>
      </c>
      <c r="G98" s="8">
        <v>5405.33</v>
      </c>
      <c r="H98" s="8">
        <v>30392.57</v>
      </c>
      <c r="I98" s="8">
        <v>5405.33</v>
      </c>
      <c r="J98" s="8">
        <f>H98-I98</f>
        <v>24987.239999999998</v>
      </c>
      <c r="K98" s="1" t="s">
        <v>2</v>
      </c>
    </row>
    <row r="99" spans="1:11" x14ac:dyDescent="0.25">
      <c r="A99" s="1">
        <v>23</v>
      </c>
      <c r="B99" t="s">
        <v>158</v>
      </c>
      <c r="C99" s="1" t="s">
        <v>1</v>
      </c>
      <c r="D99" s="1" t="s">
        <v>2</v>
      </c>
      <c r="E99" s="1" t="s">
        <v>7</v>
      </c>
      <c r="F99" s="8">
        <v>0</v>
      </c>
      <c r="G99" s="8">
        <v>949.42</v>
      </c>
      <c r="H99" s="8">
        <v>27229.09</v>
      </c>
      <c r="I99" s="8">
        <v>25218.22</v>
      </c>
      <c r="J99" s="8">
        <v>2016.33</v>
      </c>
      <c r="K99" s="1" t="s">
        <v>2</v>
      </c>
    </row>
    <row r="100" spans="1:11" x14ac:dyDescent="0.25">
      <c r="A100" s="1">
        <v>23</v>
      </c>
      <c r="B100" t="s">
        <v>159</v>
      </c>
      <c r="C100" s="1" t="s">
        <v>9</v>
      </c>
      <c r="D100" s="1" t="s">
        <v>2</v>
      </c>
      <c r="E100" s="1" t="s">
        <v>7</v>
      </c>
      <c r="F100" s="8">
        <v>19104.900000000001</v>
      </c>
      <c r="G100" s="8">
        <v>4756.45</v>
      </c>
      <c r="H100" s="8">
        <v>19104.900000000001</v>
      </c>
      <c r="I100" s="8">
        <v>4756.45</v>
      </c>
      <c r="J100" s="8">
        <f>H100-I100</f>
        <v>14348.45</v>
      </c>
      <c r="K100" s="1" t="s">
        <v>2</v>
      </c>
    </row>
    <row r="101" spans="1:11" x14ac:dyDescent="0.25">
      <c r="A101" s="1">
        <v>23</v>
      </c>
      <c r="B101" t="s">
        <v>160</v>
      </c>
      <c r="C101" s="1" t="s">
        <v>9</v>
      </c>
      <c r="D101" s="1" t="s">
        <v>6</v>
      </c>
      <c r="E101" s="1" t="s">
        <v>3</v>
      </c>
      <c r="F101" s="8">
        <v>18614.349999999999</v>
      </c>
      <c r="G101" s="8">
        <v>5022.5200000000004</v>
      </c>
      <c r="H101" s="8">
        <v>18614.349999999999</v>
      </c>
      <c r="I101" s="8">
        <v>5022.5200000000004</v>
      </c>
      <c r="J101" s="8">
        <f>H101-I101</f>
        <v>13591.829999999998</v>
      </c>
      <c r="K101" s="1" t="s">
        <v>2</v>
      </c>
    </row>
    <row r="102" spans="1:11" x14ac:dyDescent="0.25">
      <c r="A102" s="1">
        <v>23</v>
      </c>
      <c r="B102" t="s">
        <v>161</v>
      </c>
      <c r="C102" s="1" t="s">
        <v>9</v>
      </c>
      <c r="D102" s="1" t="s">
        <v>6</v>
      </c>
      <c r="E102" s="1" t="s">
        <v>3</v>
      </c>
      <c r="F102" s="8">
        <v>23935.58</v>
      </c>
      <c r="G102" s="8">
        <v>13694.89</v>
      </c>
      <c r="H102" s="8">
        <v>23935.58</v>
      </c>
      <c r="I102" s="8">
        <v>13694.89</v>
      </c>
      <c r="J102" s="8">
        <f>H102-I102</f>
        <v>10240.690000000002</v>
      </c>
      <c r="K102" s="1" t="s">
        <v>2</v>
      </c>
    </row>
    <row r="103" spans="1:11" x14ac:dyDescent="0.25">
      <c r="A103" s="1">
        <v>24</v>
      </c>
      <c r="B103" t="s">
        <v>163</v>
      </c>
      <c r="C103" s="1" t="s">
        <v>1</v>
      </c>
      <c r="D103" s="1" t="s">
        <v>6</v>
      </c>
      <c r="E103" s="1" t="s">
        <v>3</v>
      </c>
      <c r="F103" s="8">
        <v>3877.9</v>
      </c>
      <c r="G103" s="8">
        <v>268.08999999999997</v>
      </c>
      <c r="H103" s="8">
        <v>3877.9</v>
      </c>
      <c r="I103" s="8">
        <v>268.08999999999997</v>
      </c>
      <c r="J103" s="8">
        <v>3274.91</v>
      </c>
      <c r="K103" s="1" t="s">
        <v>2</v>
      </c>
    </row>
    <row r="104" spans="1:11" x14ac:dyDescent="0.25">
      <c r="A104" s="1">
        <v>24</v>
      </c>
      <c r="B104" t="s">
        <v>165</v>
      </c>
      <c r="C104" s="1" t="s">
        <v>1</v>
      </c>
      <c r="D104" s="1" t="s">
        <v>2</v>
      </c>
      <c r="E104" s="1" t="s">
        <v>7</v>
      </c>
      <c r="F104" s="8">
        <v>104495</v>
      </c>
      <c r="G104" s="8">
        <v>135886.69</v>
      </c>
      <c r="H104" s="8">
        <v>490775.92</v>
      </c>
      <c r="I104" s="8">
        <v>390896.72</v>
      </c>
      <c r="J104" s="8">
        <f t="shared" ref="J104:J109" si="6">H104-I104</f>
        <v>99879.200000000012</v>
      </c>
      <c r="K104" s="1" t="s">
        <v>2</v>
      </c>
    </row>
    <row r="105" spans="1:11" x14ac:dyDescent="0.25">
      <c r="A105" s="1">
        <v>24</v>
      </c>
      <c r="B105" t="s">
        <v>166</v>
      </c>
      <c r="C105" s="1" t="s">
        <v>9</v>
      </c>
      <c r="D105" s="1" t="s">
        <v>6</v>
      </c>
      <c r="E105" s="1" t="s">
        <v>3</v>
      </c>
      <c r="F105" s="8">
        <v>662</v>
      </c>
      <c r="G105" s="8">
        <v>268.14</v>
      </c>
      <c r="H105" s="8">
        <v>662</v>
      </c>
      <c r="I105" s="8">
        <v>268.14</v>
      </c>
      <c r="J105" s="8">
        <f t="shared" si="6"/>
        <v>393.86</v>
      </c>
      <c r="K105" s="1" t="s">
        <v>2</v>
      </c>
    </row>
    <row r="106" spans="1:11" x14ac:dyDescent="0.25">
      <c r="A106" s="1">
        <v>24</v>
      </c>
      <c r="B106" t="s">
        <v>167</v>
      </c>
      <c r="C106" s="1" t="s">
        <v>9</v>
      </c>
      <c r="D106" s="1" t="s">
        <v>2</v>
      </c>
      <c r="E106" s="1" t="s">
        <v>7</v>
      </c>
      <c r="F106" s="8">
        <v>34769</v>
      </c>
      <c r="G106" s="8">
        <v>21821.08</v>
      </c>
      <c r="H106" s="8">
        <v>55115.95</v>
      </c>
      <c r="I106" s="8">
        <v>30132.44</v>
      </c>
      <c r="J106" s="8">
        <f t="shared" si="6"/>
        <v>24983.51</v>
      </c>
      <c r="K106" s="1" t="s">
        <v>2</v>
      </c>
    </row>
    <row r="107" spans="1:11" x14ac:dyDescent="0.25">
      <c r="A107" s="1">
        <v>24</v>
      </c>
      <c r="B107" t="s">
        <v>168</v>
      </c>
      <c r="C107" s="1" t="s">
        <v>9</v>
      </c>
      <c r="D107" s="1" t="s">
        <v>2</v>
      </c>
      <c r="E107" s="1" t="s">
        <v>3</v>
      </c>
      <c r="F107" s="8">
        <v>71414</v>
      </c>
      <c r="G107" s="8">
        <v>25542.720000000001</v>
      </c>
      <c r="H107" s="8">
        <v>71414</v>
      </c>
      <c r="I107" s="8">
        <v>25542.720000000001</v>
      </c>
      <c r="J107" s="8">
        <f t="shared" si="6"/>
        <v>45871.28</v>
      </c>
      <c r="K107" s="1" t="s">
        <v>2</v>
      </c>
    </row>
    <row r="108" spans="1:11" x14ac:dyDescent="0.25">
      <c r="A108" s="1">
        <v>25</v>
      </c>
      <c r="B108" t="s">
        <v>172</v>
      </c>
      <c r="C108" s="1" t="s">
        <v>1</v>
      </c>
      <c r="D108" s="1" t="s">
        <v>2</v>
      </c>
      <c r="E108" s="1" t="s">
        <v>7</v>
      </c>
      <c r="F108" s="8">
        <v>70619.320000000007</v>
      </c>
      <c r="G108" s="8">
        <v>50098.559999999998</v>
      </c>
      <c r="H108" s="8">
        <v>462447.31</v>
      </c>
      <c r="I108" s="8">
        <v>340442.7</v>
      </c>
      <c r="J108" s="8">
        <f t="shared" si="6"/>
        <v>122004.60999999999</v>
      </c>
      <c r="K108" s="1" t="s">
        <v>2</v>
      </c>
    </row>
    <row r="109" spans="1:11" x14ac:dyDescent="0.25">
      <c r="A109" s="1">
        <v>25</v>
      </c>
      <c r="B109" t="s">
        <v>173</v>
      </c>
      <c r="C109" s="1" t="s">
        <v>9</v>
      </c>
      <c r="D109" s="1" t="s">
        <v>2</v>
      </c>
      <c r="E109" s="1" t="s">
        <v>7</v>
      </c>
      <c r="F109" s="8">
        <v>27699</v>
      </c>
      <c r="G109" s="8">
        <v>31544.05</v>
      </c>
      <c r="H109" s="8">
        <v>213098.39</v>
      </c>
      <c r="I109" s="8">
        <v>100395.68</v>
      </c>
      <c r="J109" s="8">
        <f t="shared" si="6"/>
        <v>112702.71000000002</v>
      </c>
      <c r="K109" s="1" t="s">
        <v>2</v>
      </c>
    </row>
    <row r="110" spans="1:11" x14ac:dyDescent="0.25">
      <c r="A110" s="1">
        <v>25</v>
      </c>
      <c r="B110" t="s">
        <v>174</v>
      </c>
      <c r="C110" s="1" t="s">
        <v>9</v>
      </c>
      <c r="D110" s="1" t="s">
        <v>2</v>
      </c>
      <c r="E110" s="1" t="s">
        <v>7</v>
      </c>
      <c r="F110" s="8">
        <v>0</v>
      </c>
      <c r="G110" s="8">
        <v>0</v>
      </c>
      <c r="H110" s="8">
        <v>6264.02</v>
      </c>
      <c r="I110" s="8">
        <v>6142.44</v>
      </c>
      <c r="J110" s="8">
        <v>119.48</v>
      </c>
      <c r="K110" s="1" t="s">
        <v>284</v>
      </c>
    </row>
    <row r="111" spans="1:11" x14ac:dyDescent="0.25">
      <c r="A111" s="1">
        <v>25</v>
      </c>
      <c r="B111" t="s">
        <v>175</v>
      </c>
      <c r="C111" s="1" t="s">
        <v>296</v>
      </c>
      <c r="D111" s="1" t="s">
        <v>6</v>
      </c>
      <c r="E111" s="1" t="s">
        <v>285</v>
      </c>
      <c r="F111" s="8">
        <v>101096</v>
      </c>
      <c r="G111" s="8">
        <v>12296</v>
      </c>
      <c r="H111" s="8">
        <v>101096</v>
      </c>
      <c r="I111" s="8">
        <v>12296</v>
      </c>
      <c r="J111" s="8">
        <f>H111-I111</f>
        <v>88800</v>
      </c>
      <c r="K111" s="1" t="s">
        <v>2</v>
      </c>
    </row>
    <row r="112" spans="1:11" x14ac:dyDescent="0.25">
      <c r="A112" s="1">
        <v>26</v>
      </c>
      <c r="B112" t="s">
        <v>177</v>
      </c>
      <c r="C112" s="1" t="s">
        <v>1</v>
      </c>
      <c r="D112" s="1" t="s">
        <v>2</v>
      </c>
      <c r="E112" s="1" t="s">
        <v>7</v>
      </c>
      <c r="F112" s="8">
        <v>500</v>
      </c>
      <c r="G112" s="8">
        <v>18319.32</v>
      </c>
      <c r="H112" s="8">
        <v>447301.49</v>
      </c>
      <c r="I112" s="8">
        <v>132476.99</v>
      </c>
      <c r="J112" s="8">
        <f>H112-I112</f>
        <v>314824.5</v>
      </c>
      <c r="K112" s="1" t="s">
        <v>2</v>
      </c>
    </row>
    <row r="113" spans="1:11" x14ac:dyDescent="0.25">
      <c r="A113" s="1">
        <v>26</v>
      </c>
      <c r="B113" t="s">
        <v>178</v>
      </c>
      <c r="C113" s="1" t="s">
        <v>9</v>
      </c>
      <c r="D113" s="1" t="s">
        <v>2</v>
      </c>
      <c r="E113" s="1" t="s">
        <v>3</v>
      </c>
      <c r="F113" s="8">
        <v>26184</v>
      </c>
      <c r="G113" s="8">
        <v>19298.7</v>
      </c>
      <c r="H113" s="8">
        <v>26184</v>
      </c>
      <c r="I113" s="8">
        <v>19298.7</v>
      </c>
      <c r="J113" s="8">
        <f>H113-I113</f>
        <v>6885.2999999999993</v>
      </c>
      <c r="K113" s="1" t="s">
        <v>2</v>
      </c>
    </row>
    <row r="114" spans="1:11" x14ac:dyDescent="0.25">
      <c r="A114" s="1">
        <v>26</v>
      </c>
      <c r="B114" t="s">
        <v>179</v>
      </c>
      <c r="C114" s="1" t="s">
        <v>9</v>
      </c>
      <c r="D114" s="1" t="s">
        <v>2</v>
      </c>
      <c r="E114" s="1" t="s">
        <v>7</v>
      </c>
      <c r="F114" s="8">
        <v>77257</v>
      </c>
      <c r="G114" s="8">
        <v>77875.429999999993</v>
      </c>
      <c r="H114" s="8">
        <v>201768.82</v>
      </c>
      <c r="I114" s="8">
        <v>146398.79</v>
      </c>
      <c r="J114" s="8">
        <f>H114-I114</f>
        <v>55370.03</v>
      </c>
      <c r="K114" s="1" t="s">
        <v>2</v>
      </c>
    </row>
    <row r="115" spans="1:11" x14ac:dyDescent="0.25">
      <c r="A115" s="1">
        <v>26</v>
      </c>
      <c r="B115" t="s">
        <v>181</v>
      </c>
      <c r="C115" s="1" t="s">
        <v>9</v>
      </c>
      <c r="D115" s="1" t="s">
        <v>6</v>
      </c>
      <c r="E115" s="1" t="s">
        <v>3</v>
      </c>
      <c r="F115" s="8">
        <v>14955.84</v>
      </c>
      <c r="G115" s="8">
        <v>1537.26</v>
      </c>
      <c r="H115" s="8">
        <v>14955.84</v>
      </c>
      <c r="I115" s="8">
        <v>1537.26</v>
      </c>
      <c r="J115" s="8">
        <v>12897.74</v>
      </c>
      <c r="K115" s="1" t="s">
        <v>2</v>
      </c>
    </row>
    <row r="116" spans="1:11" x14ac:dyDescent="0.25">
      <c r="A116" s="1">
        <v>26</v>
      </c>
      <c r="B116" t="s">
        <v>182</v>
      </c>
      <c r="C116" s="1" t="s">
        <v>9</v>
      </c>
      <c r="D116" s="1" t="s">
        <v>2</v>
      </c>
      <c r="E116" s="1" t="s">
        <v>3</v>
      </c>
      <c r="F116" s="8">
        <v>33685</v>
      </c>
      <c r="G116" s="8">
        <v>22005.16</v>
      </c>
      <c r="H116" s="8">
        <v>33685</v>
      </c>
      <c r="I116" s="8">
        <v>22005.16</v>
      </c>
      <c r="J116" s="8">
        <f t="shared" ref="J116:J121" si="7">H116-I116</f>
        <v>11679.84</v>
      </c>
      <c r="K116" s="1" t="s">
        <v>2</v>
      </c>
    </row>
    <row r="117" spans="1:11" x14ac:dyDescent="0.25">
      <c r="A117" s="1">
        <v>26</v>
      </c>
      <c r="B117" t="s">
        <v>183</v>
      </c>
      <c r="C117" s="1" t="s">
        <v>9</v>
      </c>
      <c r="D117" s="1" t="s">
        <v>2</v>
      </c>
      <c r="E117" s="1" t="s">
        <v>7</v>
      </c>
      <c r="F117" s="8">
        <v>52781</v>
      </c>
      <c r="G117" s="8">
        <v>70681</v>
      </c>
      <c r="H117" s="8">
        <v>268691.84000000003</v>
      </c>
      <c r="I117" s="8">
        <v>101244.54</v>
      </c>
      <c r="J117" s="8">
        <f t="shared" si="7"/>
        <v>167447.30000000005</v>
      </c>
      <c r="K117" s="1" t="s">
        <v>2</v>
      </c>
    </row>
    <row r="118" spans="1:11" x14ac:dyDescent="0.25">
      <c r="A118" s="1">
        <v>27</v>
      </c>
      <c r="B118" t="s">
        <v>185</v>
      </c>
      <c r="C118" s="1" t="s">
        <v>1</v>
      </c>
      <c r="D118" s="1" t="s">
        <v>6</v>
      </c>
      <c r="E118" s="1" t="s">
        <v>7</v>
      </c>
      <c r="F118" s="8">
        <v>11904.45</v>
      </c>
      <c r="G118" s="8">
        <v>20656.11</v>
      </c>
      <c r="H118" s="8">
        <v>949340.75</v>
      </c>
      <c r="I118" s="8">
        <v>295985.82</v>
      </c>
      <c r="J118" s="8">
        <f t="shared" si="7"/>
        <v>653354.92999999993</v>
      </c>
      <c r="K118" s="1" t="s">
        <v>2</v>
      </c>
    </row>
    <row r="119" spans="1:11" x14ac:dyDescent="0.25">
      <c r="A119" s="1">
        <v>27</v>
      </c>
      <c r="B119" t="s">
        <v>186</v>
      </c>
      <c r="C119" s="1" t="s">
        <v>9</v>
      </c>
      <c r="D119" s="1" t="s">
        <v>2</v>
      </c>
      <c r="E119" s="1" t="s">
        <v>3</v>
      </c>
      <c r="F119" s="8">
        <v>2010</v>
      </c>
      <c r="G119" s="8">
        <v>3019.74</v>
      </c>
      <c r="H119" s="8">
        <v>13346</v>
      </c>
      <c r="I119" s="8">
        <v>3019.74</v>
      </c>
      <c r="J119" s="8">
        <f t="shared" si="7"/>
        <v>10326.26</v>
      </c>
      <c r="K119" s="1" t="s">
        <v>2</v>
      </c>
    </row>
    <row r="120" spans="1:11" x14ac:dyDescent="0.25">
      <c r="A120" s="1">
        <v>27</v>
      </c>
      <c r="B120" t="s">
        <v>187</v>
      </c>
      <c r="C120" s="1" t="s">
        <v>9</v>
      </c>
      <c r="D120" s="1" t="s">
        <v>6</v>
      </c>
      <c r="E120" s="1" t="s">
        <v>7</v>
      </c>
      <c r="F120" s="8">
        <v>29590</v>
      </c>
      <c r="G120" s="8">
        <v>4577.5</v>
      </c>
      <c r="H120" s="8">
        <v>96087.6</v>
      </c>
      <c r="I120" s="8">
        <v>24053.77</v>
      </c>
      <c r="J120" s="8">
        <f t="shared" si="7"/>
        <v>72033.83</v>
      </c>
      <c r="K120" s="1" t="s">
        <v>2</v>
      </c>
    </row>
    <row r="121" spans="1:11" x14ac:dyDescent="0.25">
      <c r="A121" s="1">
        <v>27</v>
      </c>
      <c r="B121" t="s">
        <v>188</v>
      </c>
      <c r="C121" s="1" t="s">
        <v>9</v>
      </c>
      <c r="D121" s="1" t="s">
        <v>6</v>
      </c>
      <c r="E121" s="1" t="s">
        <v>7</v>
      </c>
      <c r="F121" s="8">
        <v>4429.79</v>
      </c>
      <c r="G121" s="8">
        <v>20032.189999999999</v>
      </c>
      <c r="H121" s="8">
        <v>158209.1</v>
      </c>
      <c r="I121" s="8">
        <v>61489.62</v>
      </c>
      <c r="J121" s="8">
        <f t="shared" si="7"/>
        <v>96719.48000000001</v>
      </c>
      <c r="K121" s="1" t="s">
        <v>2</v>
      </c>
    </row>
    <row r="122" spans="1:11" x14ac:dyDescent="0.25">
      <c r="A122" s="1">
        <v>28</v>
      </c>
      <c r="B122" t="s">
        <v>190</v>
      </c>
      <c r="C122" s="1" t="s">
        <v>1</v>
      </c>
      <c r="D122" s="1" t="s">
        <v>6</v>
      </c>
      <c r="E122" s="1" t="s">
        <v>7</v>
      </c>
      <c r="F122" s="8">
        <v>31350</v>
      </c>
      <c r="G122" s="8">
        <v>16706.61</v>
      </c>
      <c r="H122" s="8">
        <v>179042.73</v>
      </c>
      <c r="I122" s="8">
        <v>98421.64</v>
      </c>
      <c r="J122" s="8">
        <v>45905.08</v>
      </c>
      <c r="K122" s="1" t="s">
        <v>2</v>
      </c>
    </row>
    <row r="123" spans="1:11" x14ac:dyDescent="0.25">
      <c r="A123" s="1">
        <v>28</v>
      </c>
      <c r="B123" t="s">
        <v>193</v>
      </c>
      <c r="C123" s="1" t="s">
        <v>9</v>
      </c>
      <c r="D123" s="1" t="s">
        <v>6</v>
      </c>
      <c r="E123" s="1" t="s">
        <v>7</v>
      </c>
      <c r="F123" s="8">
        <v>8200</v>
      </c>
      <c r="G123" s="8">
        <v>8878.67</v>
      </c>
      <c r="H123" s="8">
        <v>233926.81</v>
      </c>
      <c r="I123" s="8">
        <v>48666.11</v>
      </c>
      <c r="J123" s="8">
        <f>H123-I123</f>
        <v>185260.7</v>
      </c>
      <c r="K123" s="1" t="s">
        <v>2</v>
      </c>
    </row>
    <row r="124" spans="1:11" x14ac:dyDescent="0.25">
      <c r="A124" s="1">
        <v>28</v>
      </c>
      <c r="B124" t="s">
        <v>194</v>
      </c>
      <c r="C124" s="1" t="s">
        <v>9</v>
      </c>
      <c r="D124" s="1" t="s">
        <v>6</v>
      </c>
      <c r="E124" s="1" t="s">
        <v>7</v>
      </c>
      <c r="F124" s="8">
        <v>13785</v>
      </c>
      <c r="G124" s="8">
        <v>14036.92</v>
      </c>
      <c r="H124" s="8">
        <v>79435.78</v>
      </c>
      <c r="I124" s="8">
        <v>74773.960000000006</v>
      </c>
      <c r="J124" s="8">
        <v>7036.8</v>
      </c>
      <c r="K124" s="1" t="s">
        <v>2</v>
      </c>
    </row>
    <row r="125" spans="1:11" x14ac:dyDescent="0.25">
      <c r="A125" s="1">
        <v>29</v>
      </c>
      <c r="B125" t="s">
        <v>196</v>
      </c>
      <c r="C125" s="1" t="s">
        <v>1</v>
      </c>
      <c r="D125" s="1" t="s">
        <v>6</v>
      </c>
      <c r="E125" s="1" t="s">
        <v>7</v>
      </c>
      <c r="F125" s="8">
        <v>36500</v>
      </c>
      <c r="G125" s="8">
        <v>9787.7999999999993</v>
      </c>
      <c r="H125" s="8">
        <v>258270.84</v>
      </c>
      <c r="I125" s="8">
        <v>185541.9</v>
      </c>
      <c r="J125" s="8">
        <f>H125-I125</f>
        <v>72728.94</v>
      </c>
      <c r="K125" s="1" t="s">
        <v>2</v>
      </c>
    </row>
    <row r="126" spans="1:11" x14ac:dyDescent="0.25">
      <c r="A126" s="1">
        <v>29</v>
      </c>
      <c r="B126" t="s">
        <v>198</v>
      </c>
      <c r="C126" s="1" t="s">
        <v>9</v>
      </c>
      <c r="D126" s="1" t="s">
        <v>6</v>
      </c>
      <c r="E126" s="1" t="s">
        <v>7</v>
      </c>
      <c r="F126" s="8">
        <v>4400</v>
      </c>
      <c r="G126" s="8">
        <v>16376.98</v>
      </c>
      <c r="H126" s="8">
        <v>83472.55</v>
      </c>
      <c r="I126" s="8">
        <v>83026.100000000006</v>
      </c>
      <c r="J126" s="8">
        <f>H126-I126</f>
        <v>446.44999999999709</v>
      </c>
      <c r="K126" s="1" t="s">
        <v>2</v>
      </c>
    </row>
    <row r="127" spans="1:11" x14ac:dyDescent="0.25">
      <c r="A127" s="1">
        <v>29</v>
      </c>
      <c r="B127" t="s">
        <v>199</v>
      </c>
      <c r="C127" s="1" t="s">
        <v>9</v>
      </c>
      <c r="D127" s="1" t="s">
        <v>6</v>
      </c>
      <c r="E127" s="1" t="s">
        <v>3</v>
      </c>
      <c r="F127" s="8">
        <v>3350</v>
      </c>
      <c r="G127" s="8">
        <v>0</v>
      </c>
      <c r="H127" s="8">
        <v>3350</v>
      </c>
      <c r="I127" s="8">
        <v>0</v>
      </c>
      <c r="J127" s="8">
        <f>H127-I127</f>
        <v>3350</v>
      </c>
      <c r="K127" s="1" t="s">
        <v>2</v>
      </c>
    </row>
    <row r="128" spans="1:11" x14ac:dyDescent="0.25">
      <c r="A128" s="1">
        <v>30</v>
      </c>
      <c r="B128" t="s">
        <v>202</v>
      </c>
      <c r="C128" s="1" t="s">
        <v>1</v>
      </c>
      <c r="D128" s="1" t="s">
        <v>2</v>
      </c>
      <c r="E128" s="1" t="s">
        <v>7</v>
      </c>
      <c r="F128" s="8">
        <v>28031</v>
      </c>
      <c r="G128" s="8">
        <v>20790.490000000002</v>
      </c>
      <c r="H128" s="8">
        <v>383532.14</v>
      </c>
      <c r="I128" s="8">
        <v>352052.79</v>
      </c>
      <c r="J128" s="8">
        <f>H128-I128</f>
        <v>31479.350000000035</v>
      </c>
      <c r="K128" s="1" t="s">
        <v>2</v>
      </c>
    </row>
    <row r="129" spans="1:11" x14ac:dyDescent="0.25">
      <c r="A129" s="1">
        <v>30</v>
      </c>
      <c r="B129" t="s">
        <v>203</v>
      </c>
      <c r="C129" s="1" t="s">
        <v>9</v>
      </c>
      <c r="D129" s="1" t="s">
        <v>6</v>
      </c>
      <c r="E129" s="1" t="s">
        <v>3</v>
      </c>
      <c r="F129" s="8">
        <v>300</v>
      </c>
      <c r="G129" s="8">
        <v>41.9</v>
      </c>
      <c r="H129" s="8">
        <v>300</v>
      </c>
      <c r="I129" s="8">
        <v>41.9</v>
      </c>
      <c r="J129" s="8">
        <f>H129-I129</f>
        <v>258.10000000000002</v>
      </c>
      <c r="K129" s="1" t="s">
        <v>2</v>
      </c>
    </row>
    <row r="130" spans="1:11" x14ac:dyDescent="0.25">
      <c r="A130" s="1">
        <v>30</v>
      </c>
      <c r="B130" t="s">
        <v>204</v>
      </c>
      <c r="C130" s="1" t="s">
        <v>9</v>
      </c>
      <c r="D130" s="1" t="s">
        <v>2</v>
      </c>
      <c r="E130" s="1" t="s">
        <v>7</v>
      </c>
      <c r="F130" s="8">
        <v>9729</v>
      </c>
      <c r="G130" s="8">
        <v>26096.47</v>
      </c>
      <c r="H130" s="8">
        <v>156972.28</v>
      </c>
      <c r="I130" s="8">
        <v>121244.53</v>
      </c>
      <c r="J130" s="8">
        <v>35727.75</v>
      </c>
      <c r="K130" s="1" t="s">
        <v>2</v>
      </c>
    </row>
    <row r="131" spans="1:11" x14ac:dyDescent="0.25">
      <c r="A131" s="1">
        <v>30</v>
      </c>
      <c r="B131" t="s">
        <v>205</v>
      </c>
      <c r="C131" s="1" t="s">
        <v>9</v>
      </c>
      <c r="D131" s="1" t="s">
        <v>2</v>
      </c>
      <c r="E131" s="1" t="s">
        <v>7</v>
      </c>
      <c r="F131" s="8">
        <v>55005</v>
      </c>
      <c r="G131" s="8">
        <v>42763.24</v>
      </c>
      <c r="H131" s="8">
        <v>274529.86</v>
      </c>
      <c r="I131" s="8">
        <v>248422.05</v>
      </c>
      <c r="J131" s="8">
        <f>H131-I131</f>
        <v>26107.809999999998</v>
      </c>
      <c r="K131" s="1" t="s">
        <v>2</v>
      </c>
    </row>
    <row r="132" spans="1:11" x14ac:dyDescent="0.25">
      <c r="A132" s="1">
        <v>31</v>
      </c>
      <c r="B132" t="s">
        <v>207</v>
      </c>
      <c r="C132" s="1" t="s">
        <v>1</v>
      </c>
      <c r="D132" s="1" t="s">
        <v>6</v>
      </c>
      <c r="E132" s="1" t="s">
        <v>7</v>
      </c>
      <c r="F132" s="8">
        <v>0</v>
      </c>
      <c r="G132" s="8">
        <v>0</v>
      </c>
      <c r="H132" s="8">
        <v>84311.62</v>
      </c>
      <c r="I132" s="8">
        <v>79298.97</v>
      </c>
      <c r="J132" s="8">
        <f>H132-I132</f>
        <v>5012.6499999999942</v>
      </c>
      <c r="K132" s="1" t="s">
        <v>284</v>
      </c>
    </row>
    <row r="133" spans="1:11" x14ac:dyDescent="0.25">
      <c r="A133" s="1">
        <v>31</v>
      </c>
      <c r="B133" t="s">
        <v>210</v>
      </c>
      <c r="C133" s="1" t="s">
        <v>9</v>
      </c>
      <c r="D133" s="1" t="s">
        <v>6</v>
      </c>
      <c r="E133" s="1" t="s">
        <v>7</v>
      </c>
      <c r="F133" s="8">
        <v>55800</v>
      </c>
      <c r="G133" s="8">
        <v>36938.36</v>
      </c>
      <c r="H133" s="8">
        <v>146963.24</v>
      </c>
      <c r="I133" s="8">
        <v>95286.57</v>
      </c>
      <c r="J133" s="8">
        <v>27348.27</v>
      </c>
      <c r="K133" s="1" t="s">
        <v>2</v>
      </c>
    </row>
    <row r="134" spans="1:11" x14ac:dyDescent="0.25">
      <c r="A134" s="1">
        <v>31</v>
      </c>
      <c r="B134" t="s">
        <v>212</v>
      </c>
      <c r="C134" s="1" t="s">
        <v>9</v>
      </c>
      <c r="D134" s="1" t="s">
        <v>6</v>
      </c>
      <c r="E134" s="1" t="s">
        <v>7</v>
      </c>
      <c r="F134" s="8">
        <v>0</v>
      </c>
      <c r="G134" s="8">
        <v>0</v>
      </c>
      <c r="H134" s="8">
        <v>12025</v>
      </c>
      <c r="I134" s="8">
        <v>1372.05</v>
      </c>
      <c r="J134" s="8">
        <f>H134-I134</f>
        <v>10652.95</v>
      </c>
      <c r="K134" s="1" t="s">
        <v>284</v>
      </c>
    </row>
    <row r="135" spans="1:11" x14ac:dyDescent="0.25">
      <c r="A135" s="1">
        <v>31</v>
      </c>
      <c r="B135" t="s">
        <v>214</v>
      </c>
      <c r="C135" s="1" t="s">
        <v>9</v>
      </c>
      <c r="D135" s="1" t="s">
        <v>6</v>
      </c>
      <c r="E135" s="1" t="s">
        <v>3</v>
      </c>
      <c r="F135" s="8">
        <v>30029.919999999998</v>
      </c>
      <c r="G135" s="8">
        <v>4384.45</v>
      </c>
      <c r="H135" s="8">
        <v>30029.919999999998</v>
      </c>
      <c r="I135" s="8">
        <v>4384.45</v>
      </c>
      <c r="J135" s="8">
        <f>H135-I135</f>
        <v>25645.469999999998</v>
      </c>
      <c r="K135" s="1" t="s">
        <v>2</v>
      </c>
    </row>
    <row r="136" spans="1:11" x14ac:dyDescent="0.25">
      <c r="A136" s="1">
        <v>32</v>
      </c>
      <c r="B136" t="s">
        <v>216</v>
      </c>
      <c r="C136" s="1" t="s">
        <v>1</v>
      </c>
      <c r="D136" s="1" t="s">
        <v>6</v>
      </c>
      <c r="E136" s="1" t="s">
        <v>7</v>
      </c>
      <c r="F136" s="8">
        <v>14825</v>
      </c>
      <c r="G136" s="8">
        <v>17091.47</v>
      </c>
      <c r="H136" s="8">
        <v>336307.56</v>
      </c>
      <c r="I136" s="8">
        <v>223722.36</v>
      </c>
      <c r="J136" s="8">
        <v>111354.37</v>
      </c>
      <c r="K136" s="1" t="s">
        <v>2</v>
      </c>
    </row>
    <row r="137" spans="1:11" x14ac:dyDescent="0.25">
      <c r="A137" s="1">
        <v>32</v>
      </c>
      <c r="B137" t="s">
        <v>218</v>
      </c>
      <c r="C137" s="1" t="s">
        <v>9</v>
      </c>
      <c r="D137" s="1" t="s">
        <v>6</v>
      </c>
      <c r="E137" s="1" t="s">
        <v>7</v>
      </c>
      <c r="F137" s="8">
        <v>300</v>
      </c>
      <c r="G137" s="8">
        <v>9540.5400000000009</v>
      </c>
      <c r="H137" s="8">
        <v>92386.01</v>
      </c>
      <c r="I137" s="8">
        <v>71368.72</v>
      </c>
      <c r="J137" s="8">
        <f>H137-I137</f>
        <v>21017.289999999994</v>
      </c>
      <c r="K137" s="1" t="s">
        <v>2</v>
      </c>
    </row>
    <row r="138" spans="1:11" x14ac:dyDescent="0.25">
      <c r="A138" s="1">
        <v>32</v>
      </c>
      <c r="B138" t="s">
        <v>219</v>
      </c>
      <c r="C138" s="1" t="s">
        <v>9</v>
      </c>
      <c r="D138" s="1" t="s">
        <v>6</v>
      </c>
      <c r="E138" s="1" t="s">
        <v>7</v>
      </c>
      <c r="F138" s="8">
        <v>86151</v>
      </c>
      <c r="G138" s="8">
        <v>105799.58</v>
      </c>
      <c r="H138" s="8">
        <v>985909.73</v>
      </c>
      <c r="I138" s="8">
        <v>372471.51</v>
      </c>
      <c r="J138" s="8">
        <f>H138-I138</f>
        <v>613438.22</v>
      </c>
      <c r="K138" s="1" t="s">
        <v>2</v>
      </c>
    </row>
    <row r="139" spans="1:11" x14ac:dyDescent="0.25">
      <c r="A139" s="1">
        <v>33</v>
      </c>
      <c r="B139" t="s">
        <v>222</v>
      </c>
      <c r="C139" s="1" t="s">
        <v>1</v>
      </c>
      <c r="D139" s="1" t="s">
        <v>6</v>
      </c>
      <c r="E139" s="1" t="s">
        <v>7</v>
      </c>
      <c r="F139" s="8">
        <v>156950</v>
      </c>
      <c r="G139" s="8">
        <v>128902.73</v>
      </c>
      <c r="H139" s="8">
        <v>166350</v>
      </c>
      <c r="I139" s="8">
        <v>136629.99</v>
      </c>
      <c r="J139" s="8">
        <f>H139-I139</f>
        <v>29720.010000000009</v>
      </c>
      <c r="K139" s="1" t="s">
        <v>2</v>
      </c>
    </row>
    <row r="140" spans="1:11" x14ac:dyDescent="0.25">
      <c r="A140" s="1">
        <v>33</v>
      </c>
      <c r="B140" t="s">
        <v>224</v>
      </c>
      <c r="C140" s="1" t="s">
        <v>9</v>
      </c>
      <c r="D140" s="1" t="s">
        <v>6</v>
      </c>
      <c r="E140" s="1" t="s">
        <v>7</v>
      </c>
      <c r="F140" s="8">
        <v>8950</v>
      </c>
      <c r="G140" s="8">
        <v>11556.94</v>
      </c>
      <c r="H140" s="8">
        <v>56003.22</v>
      </c>
      <c r="I140" s="8">
        <v>53678.15</v>
      </c>
      <c r="J140" s="8">
        <f>H140-I140</f>
        <v>2325.0699999999997</v>
      </c>
      <c r="K140" s="1" t="s">
        <v>2</v>
      </c>
    </row>
    <row r="141" spans="1:11" x14ac:dyDescent="0.25">
      <c r="A141" s="1">
        <v>33</v>
      </c>
      <c r="B141" t="s">
        <v>226</v>
      </c>
      <c r="C141" s="1" t="s">
        <v>9</v>
      </c>
      <c r="D141" s="1" t="s">
        <v>6</v>
      </c>
      <c r="E141" s="1" t="s">
        <v>7</v>
      </c>
      <c r="F141" s="8">
        <v>83379</v>
      </c>
      <c r="G141" s="8">
        <v>66312.070000000007</v>
      </c>
      <c r="H141" s="8">
        <v>365800.86</v>
      </c>
      <c r="I141" s="8">
        <v>204442.32</v>
      </c>
      <c r="J141" s="8">
        <f>H141-I141</f>
        <v>161358.53999999998</v>
      </c>
      <c r="K141" s="1" t="s">
        <v>2</v>
      </c>
    </row>
    <row r="142" spans="1:11" x14ac:dyDescent="0.25">
      <c r="A142" s="1">
        <v>34</v>
      </c>
      <c r="B142" t="s">
        <v>227</v>
      </c>
      <c r="C142" s="1" t="s">
        <v>1</v>
      </c>
      <c r="D142" s="1" t="s">
        <v>6</v>
      </c>
      <c r="E142" s="1" t="s">
        <v>7</v>
      </c>
      <c r="F142" s="8">
        <v>10255</v>
      </c>
      <c r="G142" s="8">
        <v>41644.44</v>
      </c>
      <c r="H142" s="8">
        <v>396627.88</v>
      </c>
      <c r="I142" s="8">
        <v>403125.78</v>
      </c>
      <c r="J142" s="8">
        <v>5535.49</v>
      </c>
      <c r="K142" s="1" t="s">
        <v>2</v>
      </c>
    </row>
    <row r="143" spans="1:11" x14ac:dyDescent="0.25">
      <c r="A143" s="1">
        <v>34</v>
      </c>
      <c r="B143" t="s">
        <v>229</v>
      </c>
      <c r="C143" s="1" t="s">
        <v>9</v>
      </c>
      <c r="D143" s="1" t="s">
        <v>6</v>
      </c>
      <c r="E143" s="1" t="s">
        <v>7</v>
      </c>
      <c r="F143" s="8">
        <v>1050</v>
      </c>
      <c r="G143" s="8">
        <v>35477.86</v>
      </c>
      <c r="H143" s="8">
        <v>286017.15999999997</v>
      </c>
      <c r="I143" s="8">
        <v>181633.01</v>
      </c>
      <c r="J143" s="8">
        <f>H143-I143</f>
        <v>104384.14999999997</v>
      </c>
      <c r="K143" s="1" t="s">
        <v>2</v>
      </c>
    </row>
    <row r="144" spans="1:11" x14ac:dyDescent="0.25">
      <c r="A144" s="1">
        <v>34</v>
      </c>
      <c r="B144" t="s">
        <v>231</v>
      </c>
      <c r="C144" s="1" t="s">
        <v>9</v>
      </c>
      <c r="D144" s="1" t="s">
        <v>6</v>
      </c>
      <c r="E144" s="1" t="s">
        <v>7</v>
      </c>
      <c r="F144" s="8">
        <v>62396</v>
      </c>
      <c r="G144" s="8">
        <v>53477.75</v>
      </c>
      <c r="H144" s="8">
        <v>142855.13</v>
      </c>
      <c r="I144" s="8">
        <v>132180.07</v>
      </c>
      <c r="J144" s="8">
        <v>10598.01</v>
      </c>
      <c r="K144" s="1" t="s">
        <v>2</v>
      </c>
    </row>
    <row r="145" spans="1:11" x14ac:dyDescent="0.25">
      <c r="A145" s="1">
        <v>35</v>
      </c>
      <c r="B145" t="s">
        <v>233</v>
      </c>
      <c r="C145" s="1" t="s">
        <v>1</v>
      </c>
      <c r="D145" s="1" t="s">
        <v>6</v>
      </c>
      <c r="E145" s="1" t="s">
        <v>7</v>
      </c>
      <c r="F145" s="8">
        <v>67769</v>
      </c>
      <c r="G145" s="8">
        <v>27761.119999999999</v>
      </c>
      <c r="H145" s="8">
        <v>512968.6</v>
      </c>
      <c r="I145" s="8">
        <v>359758.41</v>
      </c>
      <c r="J145" s="8">
        <v>153243.53</v>
      </c>
      <c r="K145" s="1" t="s">
        <v>2</v>
      </c>
    </row>
    <row r="146" spans="1:11" x14ac:dyDescent="0.25">
      <c r="A146" s="1">
        <v>35</v>
      </c>
      <c r="B146" t="s">
        <v>237</v>
      </c>
      <c r="C146" s="1" t="s">
        <v>9</v>
      </c>
      <c r="D146" s="1" t="s">
        <v>6</v>
      </c>
      <c r="E146" s="1" t="s">
        <v>7</v>
      </c>
      <c r="F146" s="8">
        <v>55254.68</v>
      </c>
      <c r="G146" s="8">
        <v>39672.629999999997</v>
      </c>
      <c r="H146" s="8">
        <v>88624.68</v>
      </c>
      <c r="I146" s="8">
        <v>39672.629999999997</v>
      </c>
      <c r="J146" s="8">
        <f>H146-I146</f>
        <v>48952.049999999996</v>
      </c>
      <c r="K146" s="1" t="s">
        <v>2</v>
      </c>
    </row>
    <row r="147" spans="1:11" x14ac:dyDescent="0.25">
      <c r="A147" s="1">
        <v>35</v>
      </c>
      <c r="B147" t="s">
        <v>238</v>
      </c>
      <c r="C147" s="1" t="s">
        <v>9</v>
      </c>
      <c r="D147" s="1" t="s">
        <v>6</v>
      </c>
      <c r="E147" s="1" t="s">
        <v>7</v>
      </c>
      <c r="F147" s="8">
        <v>0</v>
      </c>
      <c r="G147" s="8">
        <v>0</v>
      </c>
      <c r="H147" s="8">
        <v>107124.55</v>
      </c>
      <c r="I147" s="8">
        <v>80204.88</v>
      </c>
      <c r="J147" s="8">
        <v>29919.75</v>
      </c>
      <c r="K147" s="1" t="s">
        <v>284</v>
      </c>
    </row>
    <row r="148" spans="1:11" x14ac:dyDescent="0.25">
      <c r="A148" s="1">
        <v>35</v>
      </c>
      <c r="B148" t="s">
        <v>240</v>
      </c>
      <c r="C148" s="1" t="s">
        <v>287</v>
      </c>
      <c r="D148" s="1" t="s">
        <v>6</v>
      </c>
      <c r="E148" s="1" t="s">
        <v>59</v>
      </c>
      <c r="F148" s="8">
        <v>0</v>
      </c>
      <c r="G148" s="8">
        <v>0</v>
      </c>
      <c r="H148" s="8">
        <v>572.17999999999995</v>
      </c>
      <c r="I148" s="8">
        <v>0</v>
      </c>
      <c r="J148" s="8">
        <f>H148-I148</f>
        <v>572.17999999999995</v>
      </c>
      <c r="K148" s="1" t="s">
        <v>284</v>
      </c>
    </row>
    <row r="149" spans="1:11" x14ac:dyDescent="0.25">
      <c r="A149" s="1">
        <v>36</v>
      </c>
      <c r="B149" t="s">
        <v>242</v>
      </c>
      <c r="C149" s="1" t="s">
        <v>1</v>
      </c>
      <c r="D149" s="1" t="s">
        <v>6</v>
      </c>
      <c r="E149" s="1" t="s">
        <v>7</v>
      </c>
      <c r="F149" s="8">
        <v>76099.5</v>
      </c>
      <c r="G149" s="8">
        <v>36263.550000000003</v>
      </c>
      <c r="H149" s="8">
        <v>1022102.75</v>
      </c>
      <c r="I149" s="8">
        <v>465311.24</v>
      </c>
      <c r="J149" s="8">
        <f>H149-I149</f>
        <v>556791.51</v>
      </c>
      <c r="K149" s="1" t="s">
        <v>2</v>
      </c>
    </row>
    <row r="150" spans="1:11" x14ac:dyDescent="0.25">
      <c r="A150" s="1">
        <v>36</v>
      </c>
      <c r="B150" t="s">
        <v>243</v>
      </c>
      <c r="C150" s="1" t="s">
        <v>9</v>
      </c>
      <c r="D150" s="1" t="s">
        <v>6</v>
      </c>
      <c r="E150" s="1" t="s">
        <v>7</v>
      </c>
      <c r="F150" s="8">
        <v>22000</v>
      </c>
      <c r="G150" s="8">
        <v>19717.09</v>
      </c>
      <c r="H150" s="8">
        <v>198992.21</v>
      </c>
      <c r="I150" s="8">
        <v>100091.62</v>
      </c>
      <c r="J150" s="8">
        <v>115059.09</v>
      </c>
      <c r="K150" s="1" t="s">
        <v>2</v>
      </c>
    </row>
    <row r="151" spans="1:11" x14ac:dyDescent="0.25">
      <c r="A151" s="1">
        <v>36</v>
      </c>
      <c r="B151" t="s">
        <v>246</v>
      </c>
      <c r="C151" s="1" t="s">
        <v>9</v>
      </c>
      <c r="D151" s="1" t="s">
        <v>6</v>
      </c>
      <c r="E151" s="1" t="s">
        <v>7</v>
      </c>
      <c r="F151" s="8">
        <v>55628</v>
      </c>
      <c r="G151" s="8">
        <v>62145.41</v>
      </c>
      <c r="H151" s="8">
        <v>729018.98</v>
      </c>
      <c r="I151" s="8">
        <v>542458.29</v>
      </c>
      <c r="J151" s="8">
        <f>H151-I151</f>
        <v>186560.68999999994</v>
      </c>
      <c r="K151" s="1" t="s">
        <v>2</v>
      </c>
    </row>
    <row r="152" spans="1:11" x14ac:dyDescent="0.25">
      <c r="A152" s="1">
        <v>37</v>
      </c>
      <c r="B152" t="s">
        <v>248</v>
      </c>
      <c r="C152" s="1" t="s">
        <v>1</v>
      </c>
      <c r="D152" s="1" t="s">
        <v>6</v>
      </c>
      <c r="E152" s="1" t="s">
        <v>7</v>
      </c>
      <c r="F152" s="8">
        <v>0</v>
      </c>
      <c r="G152" s="8">
        <v>0</v>
      </c>
      <c r="H152" s="8">
        <v>160954.89000000001</v>
      </c>
      <c r="I152" s="8">
        <v>107570.9</v>
      </c>
      <c r="J152" s="8">
        <v>50499.22</v>
      </c>
      <c r="K152" s="1" t="s">
        <v>284</v>
      </c>
    </row>
    <row r="153" spans="1:11" x14ac:dyDescent="0.25">
      <c r="A153" s="1">
        <v>37</v>
      </c>
      <c r="B153" t="s">
        <v>251</v>
      </c>
      <c r="C153" s="1" t="s">
        <v>9</v>
      </c>
      <c r="D153" s="1" t="s">
        <v>6</v>
      </c>
      <c r="E153" s="1" t="s">
        <v>7</v>
      </c>
      <c r="F153" s="8">
        <v>0</v>
      </c>
      <c r="G153" s="8">
        <v>0</v>
      </c>
      <c r="H153" s="8">
        <v>62266.94</v>
      </c>
      <c r="I153" s="8">
        <v>50158.48</v>
      </c>
      <c r="J153" s="8">
        <f t="shared" ref="J153:J158" si="8">H153-I153</f>
        <v>12108.46</v>
      </c>
      <c r="K153" s="1" t="s">
        <v>284</v>
      </c>
    </row>
    <row r="154" spans="1:11" x14ac:dyDescent="0.25">
      <c r="A154" s="1">
        <v>37</v>
      </c>
      <c r="B154" t="s">
        <v>253</v>
      </c>
      <c r="C154" s="1" t="s">
        <v>9</v>
      </c>
      <c r="D154" s="1" t="s">
        <v>6</v>
      </c>
      <c r="E154" s="1" t="s">
        <v>7</v>
      </c>
      <c r="F154" s="8">
        <v>9700</v>
      </c>
      <c r="G154" s="8">
        <v>21470.23</v>
      </c>
      <c r="H154" s="8">
        <v>146263.53</v>
      </c>
      <c r="I154" s="8">
        <v>61917.84</v>
      </c>
      <c r="J154" s="8">
        <f t="shared" si="8"/>
        <v>84345.69</v>
      </c>
      <c r="K154" s="1" t="s">
        <v>2</v>
      </c>
    </row>
    <row r="155" spans="1:11" x14ac:dyDescent="0.25">
      <c r="A155" s="1">
        <v>38</v>
      </c>
      <c r="B155" t="s">
        <v>255</v>
      </c>
      <c r="C155" s="1" t="s">
        <v>1</v>
      </c>
      <c r="D155" s="1" t="s">
        <v>6</v>
      </c>
      <c r="E155" s="1" t="s">
        <v>7</v>
      </c>
      <c r="F155" s="8">
        <v>68753</v>
      </c>
      <c r="G155" s="8">
        <v>15955.94</v>
      </c>
      <c r="H155" s="8">
        <v>388549.01</v>
      </c>
      <c r="I155" s="8">
        <v>288604.43</v>
      </c>
      <c r="J155" s="8">
        <f t="shared" si="8"/>
        <v>99944.580000000016</v>
      </c>
      <c r="K155" s="1" t="s">
        <v>2</v>
      </c>
    </row>
    <row r="156" spans="1:11" x14ac:dyDescent="0.25">
      <c r="A156" s="1">
        <v>38</v>
      </c>
      <c r="B156" t="s">
        <v>256</v>
      </c>
      <c r="C156" s="1" t="s">
        <v>1</v>
      </c>
      <c r="D156" s="1" t="s">
        <v>2</v>
      </c>
      <c r="E156" s="1" t="s">
        <v>3</v>
      </c>
      <c r="F156" s="8">
        <v>2758.28</v>
      </c>
      <c r="G156" s="8">
        <v>1258.28</v>
      </c>
      <c r="H156" s="8">
        <v>2758.28</v>
      </c>
      <c r="I156" s="8">
        <v>1258.28</v>
      </c>
      <c r="J156" s="8">
        <f t="shared" si="8"/>
        <v>1500.0000000000002</v>
      </c>
      <c r="K156" s="1" t="s">
        <v>2</v>
      </c>
    </row>
    <row r="157" spans="1:11" x14ac:dyDescent="0.25">
      <c r="A157" s="1">
        <v>38</v>
      </c>
      <c r="B157" t="s">
        <v>257</v>
      </c>
      <c r="C157" s="1" t="s">
        <v>9</v>
      </c>
      <c r="D157" s="1" t="s">
        <v>6</v>
      </c>
      <c r="E157" s="1" t="s">
        <v>7</v>
      </c>
      <c r="F157" s="8">
        <v>1798</v>
      </c>
      <c r="G157" s="8">
        <v>9199.6</v>
      </c>
      <c r="H157" s="8">
        <v>145351.35</v>
      </c>
      <c r="I157" s="8">
        <v>86702.15</v>
      </c>
      <c r="J157" s="8">
        <f t="shared" si="8"/>
        <v>58649.200000000012</v>
      </c>
      <c r="K157" s="1" t="s">
        <v>2</v>
      </c>
    </row>
    <row r="158" spans="1:11" x14ac:dyDescent="0.25">
      <c r="A158" s="1">
        <v>38</v>
      </c>
      <c r="B158" t="s">
        <v>258</v>
      </c>
      <c r="C158" s="1" t="s">
        <v>9</v>
      </c>
      <c r="D158" s="1" t="s">
        <v>6</v>
      </c>
      <c r="E158" s="1" t="s">
        <v>7</v>
      </c>
      <c r="F158" s="8">
        <v>52297</v>
      </c>
      <c r="G158" s="8">
        <v>25990.27</v>
      </c>
      <c r="H158" s="8">
        <v>273888.98</v>
      </c>
      <c r="I158" s="8">
        <v>151741.17000000001</v>
      </c>
      <c r="J158" s="8">
        <f t="shared" si="8"/>
        <v>122147.80999999997</v>
      </c>
      <c r="K158" s="1" t="s">
        <v>2</v>
      </c>
    </row>
    <row r="159" spans="1:11" x14ac:dyDescent="0.25">
      <c r="A159" s="1">
        <v>39</v>
      </c>
      <c r="B159" t="s">
        <v>261</v>
      </c>
      <c r="C159" s="1" t="s">
        <v>1</v>
      </c>
      <c r="D159" s="1" t="s">
        <v>2</v>
      </c>
      <c r="E159" s="1" t="s">
        <v>7</v>
      </c>
      <c r="F159" s="8">
        <v>52816.5</v>
      </c>
      <c r="G159" s="8">
        <v>45761.87</v>
      </c>
      <c r="H159" s="8">
        <v>310281.33</v>
      </c>
      <c r="I159" s="8">
        <v>279374.3</v>
      </c>
      <c r="J159" s="8">
        <v>152758.63</v>
      </c>
      <c r="K159" s="1" t="s">
        <v>2</v>
      </c>
    </row>
    <row r="160" spans="1:11" x14ac:dyDescent="0.25">
      <c r="A160" s="1">
        <v>39</v>
      </c>
      <c r="B160" t="s">
        <v>262</v>
      </c>
      <c r="C160" s="1" t="s">
        <v>9</v>
      </c>
      <c r="D160" s="1" t="s">
        <v>2</v>
      </c>
      <c r="E160" s="1" t="s">
        <v>7</v>
      </c>
      <c r="F160" s="8">
        <v>7275</v>
      </c>
      <c r="G160" s="8">
        <v>6927.83</v>
      </c>
      <c r="H160" s="8">
        <v>65016.28</v>
      </c>
      <c r="I160" s="8">
        <v>49431.96</v>
      </c>
      <c r="J160" s="8">
        <f t="shared" ref="J160:J168" si="9">H160-I160</f>
        <v>15584.32</v>
      </c>
      <c r="K160" s="1" t="s">
        <v>2</v>
      </c>
    </row>
    <row r="161" spans="1:11" x14ac:dyDescent="0.25">
      <c r="A161" s="1">
        <v>39</v>
      </c>
      <c r="B161" t="s">
        <v>263</v>
      </c>
      <c r="C161" s="1" t="s">
        <v>9</v>
      </c>
      <c r="D161" s="1" t="s">
        <v>2</v>
      </c>
      <c r="E161" s="1" t="s">
        <v>7</v>
      </c>
      <c r="F161" s="8">
        <v>20462</v>
      </c>
      <c r="G161" s="8">
        <v>21086.3</v>
      </c>
      <c r="H161" s="8">
        <v>133540.17000000001</v>
      </c>
      <c r="I161" s="8">
        <v>108873.01</v>
      </c>
      <c r="J161" s="8">
        <f t="shared" si="9"/>
        <v>24667.160000000018</v>
      </c>
      <c r="K161" s="1" t="s">
        <v>2</v>
      </c>
    </row>
    <row r="162" spans="1:11" x14ac:dyDescent="0.25">
      <c r="A162" s="1">
        <v>39</v>
      </c>
      <c r="B162" t="s">
        <v>264</v>
      </c>
      <c r="C162" s="1" t="s">
        <v>296</v>
      </c>
      <c r="D162" s="1" t="s">
        <v>2</v>
      </c>
      <c r="E162" s="1" t="s">
        <v>14</v>
      </c>
      <c r="F162" s="8">
        <v>47550</v>
      </c>
      <c r="G162" s="8">
        <v>3232.48</v>
      </c>
      <c r="H162" s="8">
        <v>47550</v>
      </c>
      <c r="I162" s="8">
        <v>3232.48</v>
      </c>
      <c r="J162" s="8">
        <f t="shared" si="9"/>
        <v>44317.52</v>
      </c>
      <c r="K162" s="1" t="s">
        <v>2</v>
      </c>
    </row>
    <row r="163" spans="1:11" x14ac:dyDescent="0.25">
      <c r="A163" s="1">
        <v>39</v>
      </c>
      <c r="B163" t="s">
        <v>265</v>
      </c>
      <c r="C163" s="1" t="s">
        <v>296</v>
      </c>
      <c r="D163" s="1" t="s">
        <v>6</v>
      </c>
      <c r="E163" s="1" t="s">
        <v>285</v>
      </c>
      <c r="F163" s="8">
        <v>28010.240000000002</v>
      </c>
      <c r="G163" s="8">
        <v>120.24</v>
      </c>
      <c r="H163" s="8">
        <v>28010.240000000002</v>
      </c>
      <c r="I163" s="8">
        <v>120.24</v>
      </c>
      <c r="J163" s="8">
        <f t="shared" si="9"/>
        <v>27890</v>
      </c>
      <c r="K163" s="1" t="s">
        <v>2</v>
      </c>
    </row>
    <row r="164" spans="1:11" x14ac:dyDescent="0.25">
      <c r="A164" s="1">
        <v>40</v>
      </c>
      <c r="B164" t="s">
        <v>266</v>
      </c>
      <c r="C164" s="1" t="s">
        <v>1</v>
      </c>
      <c r="D164" s="1" t="s">
        <v>2</v>
      </c>
      <c r="E164" s="1" t="s">
        <v>3</v>
      </c>
      <c r="F164" s="8">
        <v>13885</v>
      </c>
      <c r="G164" s="8">
        <v>9585.09</v>
      </c>
      <c r="H164" s="8">
        <v>23470</v>
      </c>
      <c r="I164" s="8">
        <v>14212.05</v>
      </c>
      <c r="J164" s="8">
        <v>6682.95</v>
      </c>
      <c r="K164" s="1" t="s">
        <v>2</v>
      </c>
    </row>
    <row r="165" spans="1:11" x14ac:dyDescent="0.25">
      <c r="A165" s="1">
        <v>40</v>
      </c>
      <c r="B165" t="s">
        <v>267</v>
      </c>
      <c r="C165" s="1" t="s">
        <v>1</v>
      </c>
      <c r="D165" s="1" t="s">
        <v>2</v>
      </c>
      <c r="E165" s="1" t="s">
        <v>3</v>
      </c>
      <c r="F165" s="8">
        <v>83375</v>
      </c>
      <c r="G165" s="8">
        <v>46750.47</v>
      </c>
      <c r="H165" s="8">
        <v>172520.98</v>
      </c>
      <c r="I165" s="8">
        <v>99279.47</v>
      </c>
      <c r="J165" s="8">
        <v>99279.47</v>
      </c>
      <c r="K165" s="1" t="s">
        <v>2</v>
      </c>
    </row>
    <row r="166" spans="1:11" x14ac:dyDescent="0.25">
      <c r="A166" s="1">
        <v>40</v>
      </c>
      <c r="B166" t="s">
        <v>268</v>
      </c>
      <c r="C166" s="1" t="s">
        <v>1</v>
      </c>
      <c r="D166" s="1" t="s">
        <v>2</v>
      </c>
      <c r="E166" s="1" t="s">
        <v>3</v>
      </c>
      <c r="F166" s="8">
        <v>24942.13</v>
      </c>
      <c r="G166" s="8">
        <v>1829.52</v>
      </c>
      <c r="H166" s="8">
        <v>24942.13</v>
      </c>
      <c r="I166" s="8">
        <v>1829.52</v>
      </c>
      <c r="J166" s="8">
        <f t="shared" si="9"/>
        <v>23112.61</v>
      </c>
      <c r="K166" s="1" t="s">
        <v>2</v>
      </c>
    </row>
    <row r="167" spans="1:11" x14ac:dyDescent="0.25">
      <c r="A167" s="1">
        <v>40</v>
      </c>
      <c r="B167" t="s">
        <v>269</v>
      </c>
      <c r="C167" s="1" t="s">
        <v>9</v>
      </c>
      <c r="D167" s="1" t="s">
        <v>2</v>
      </c>
      <c r="E167" s="1" t="s">
        <v>3</v>
      </c>
      <c r="F167" s="8">
        <v>2102</v>
      </c>
      <c r="G167" s="8">
        <v>1602</v>
      </c>
      <c r="H167" s="8">
        <v>2102</v>
      </c>
      <c r="I167" s="8">
        <v>1602</v>
      </c>
      <c r="J167" s="8">
        <v>998</v>
      </c>
      <c r="K167" s="1" t="s">
        <v>2</v>
      </c>
    </row>
    <row r="168" spans="1:11" x14ac:dyDescent="0.25">
      <c r="A168" s="1">
        <v>40</v>
      </c>
      <c r="B168" t="s">
        <v>270</v>
      </c>
      <c r="C168" s="1" t="s">
        <v>9</v>
      </c>
      <c r="D168" s="1" t="s">
        <v>2</v>
      </c>
      <c r="E168" s="1" t="s">
        <v>3</v>
      </c>
      <c r="F168" s="8">
        <v>500</v>
      </c>
      <c r="G168" s="8">
        <v>0</v>
      </c>
      <c r="H168" s="8">
        <v>500</v>
      </c>
      <c r="I168" s="8">
        <v>0</v>
      </c>
      <c r="J168" s="8">
        <f t="shared" si="9"/>
        <v>500</v>
      </c>
      <c r="K168" s="1" t="s">
        <v>2</v>
      </c>
    </row>
    <row r="169" spans="1:11" x14ac:dyDescent="0.25">
      <c r="A169" s="1">
        <v>40</v>
      </c>
      <c r="B169" t="s">
        <v>272</v>
      </c>
      <c r="C169" s="1" t="s">
        <v>287</v>
      </c>
      <c r="D169" s="1" t="s">
        <v>2</v>
      </c>
      <c r="E169" s="1" t="s">
        <v>170</v>
      </c>
      <c r="F169" s="8">
        <v>82548.19</v>
      </c>
      <c r="G169" s="8">
        <v>36069.97</v>
      </c>
      <c r="H169" s="8">
        <v>119953.19</v>
      </c>
      <c r="I169" s="8">
        <v>47721.95</v>
      </c>
      <c r="J169" s="8">
        <f>H169-I169</f>
        <v>72231.240000000005</v>
      </c>
      <c r="K169" s="1" t="s">
        <v>2</v>
      </c>
    </row>
    <row r="171" spans="1:11" x14ac:dyDescent="0.25">
      <c r="E171" s="9" t="s">
        <v>288</v>
      </c>
      <c r="F171" s="10">
        <f>SUM(F4:F170)</f>
        <v>6041314.7600000007</v>
      </c>
      <c r="G171" s="10">
        <f>SUM(G4:G170)</f>
        <v>3587237.3500000006</v>
      </c>
      <c r="H171" s="10">
        <f>SUM(H4:H170)</f>
        <v>29440397.160000015</v>
      </c>
      <c r="I171" s="10">
        <f>SUM(I4:I170)</f>
        <v>16298199.090000002</v>
      </c>
      <c r="J171" s="10">
        <f>SUM(J4:J170)</f>
        <v>13258761.549999997</v>
      </c>
    </row>
    <row r="174" spans="1:11" x14ac:dyDescent="0.25">
      <c r="A174" s="1">
        <v>1</v>
      </c>
      <c r="B174" t="s">
        <v>8</v>
      </c>
      <c r="C174" s="1" t="s">
        <v>9</v>
      </c>
      <c r="D174" s="1" t="s">
        <v>2</v>
      </c>
      <c r="E174" s="1" t="s">
        <v>3</v>
      </c>
      <c r="F174" s="2"/>
      <c r="G174" s="2"/>
      <c r="H174" s="2"/>
      <c r="I174" s="2"/>
      <c r="J174" s="2"/>
      <c r="K174" s="1" t="s">
        <v>4</v>
      </c>
    </row>
    <row r="175" spans="1:11" x14ac:dyDescent="0.25">
      <c r="A175" s="1">
        <v>1</v>
      </c>
      <c r="B175" t="s">
        <v>0</v>
      </c>
      <c r="C175" s="1" t="s">
        <v>1</v>
      </c>
      <c r="D175" s="1" t="s">
        <v>2</v>
      </c>
      <c r="E175" s="1" t="s">
        <v>3</v>
      </c>
      <c r="F175" s="2"/>
      <c r="G175" s="2"/>
      <c r="H175" s="2"/>
      <c r="I175" s="2"/>
      <c r="J175" s="2"/>
      <c r="K175" s="1" t="s">
        <v>4</v>
      </c>
    </row>
    <row r="176" spans="1:11" x14ac:dyDescent="0.25">
      <c r="A176" s="1">
        <v>1</v>
      </c>
      <c r="B176" t="s">
        <v>11</v>
      </c>
      <c r="C176" s="1" t="s">
        <v>9</v>
      </c>
      <c r="D176" s="1" t="s">
        <v>2</v>
      </c>
      <c r="E176" s="1" t="s">
        <v>3</v>
      </c>
      <c r="F176" s="2"/>
      <c r="G176" s="2"/>
      <c r="H176" s="2"/>
      <c r="I176" s="2"/>
      <c r="J176" s="2"/>
      <c r="K176" s="1" t="s">
        <v>4</v>
      </c>
    </row>
    <row r="177" spans="1:11" x14ac:dyDescent="0.25">
      <c r="A177" s="1">
        <v>2</v>
      </c>
      <c r="B177" t="s">
        <v>24</v>
      </c>
      <c r="C177" s="1" t="s">
        <v>9</v>
      </c>
      <c r="D177" s="1" t="s">
        <v>6</v>
      </c>
      <c r="E177" s="1" t="s">
        <v>3</v>
      </c>
      <c r="F177" s="2"/>
      <c r="G177" s="2"/>
      <c r="H177" s="2"/>
      <c r="I177" s="2"/>
      <c r="J177" s="2"/>
      <c r="K177" s="1" t="s">
        <v>4</v>
      </c>
    </row>
    <row r="178" spans="1:11" x14ac:dyDescent="0.25">
      <c r="A178" s="1">
        <v>3</v>
      </c>
      <c r="B178" t="s">
        <v>29</v>
      </c>
      <c r="C178" s="1" t="s">
        <v>9</v>
      </c>
      <c r="D178" s="1" t="s">
        <v>6</v>
      </c>
      <c r="E178" s="1" t="s">
        <v>3</v>
      </c>
      <c r="F178" s="2"/>
      <c r="G178" s="2"/>
      <c r="H178" s="2"/>
      <c r="I178" s="2"/>
      <c r="J178" s="2"/>
      <c r="K178" s="1" t="s">
        <v>4</v>
      </c>
    </row>
    <row r="179" spans="1:11" x14ac:dyDescent="0.25">
      <c r="A179" s="1">
        <v>5</v>
      </c>
      <c r="B179" t="s">
        <v>42</v>
      </c>
      <c r="C179" s="1" t="s">
        <v>13</v>
      </c>
      <c r="D179" s="1" t="s">
        <v>2</v>
      </c>
      <c r="E179" s="1" t="s">
        <v>170</v>
      </c>
      <c r="F179" s="2"/>
      <c r="G179" s="2"/>
      <c r="H179" s="2"/>
      <c r="I179" s="2"/>
      <c r="J179" s="2"/>
      <c r="K179" s="1" t="s">
        <v>43</v>
      </c>
    </row>
    <row r="180" spans="1:11" x14ac:dyDescent="0.25">
      <c r="A180" s="1">
        <v>6</v>
      </c>
      <c r="B180" t="s">
        <v>46</v>
      </c>
      <c r="C180" s="1" t="s">
        <v>9</v>
      </c>
      <c r="D180" s="1" t="s">
        <v>6</v>
      </c>
      <c r="E180" s="1" t="s">
        <v>3</v>
      </c>
      <c r="F180" s="2"/>
      <c r="G180" s="2"/>
      <c r="H180" s="2"/>
      <c r="I180" s="2"/>
      <c r="J180" s="2"/>
      <c r="K180" s="1" t="s">
        <v>4</v>
      </c>
    </row>
    <row r="181" spans="1:11" x14ac:dyDescent="0.25">
      <c r="A181" s="1">
        <v>6</v>
      </c>
      <c r="B181" t="s">
        <v>49</v>
      </c>
      <c r="C181" s="1" t="s">
        <v>13</v>
      </c>
      <c r="D181" s="1" t="s">
        <v>2</v>
      </c>
      <c r="E181" s="1" t="s">
        <v>170</v>
      </c>
      <c r="F181" s="2"/>
      <c r="G181" s="2"/>
      <c r="H181" s="2"/>
      <c r="I181" s="2"/>
      <c r="J181" s="2"/>
      <c r="K181" s="1" t="s">
        <v>43</v>
      </c>
    </row>
    <row r="182" spans="1:11" x14ac:dyDescent="0.25">
      <c r="A182" s="1">
        <v>6</v>
      </c>
      <c r="B182" t="s">
        <v>45</v>
      </c>
      <c r="C182" s="1" t="s">
        <v>1</v>
      </c>
      <c r="D182" s="1" t="s">
        <v>2</v>
      </c>
      <c r="E182" s="1" t="s">
        <v>3</v>
      </c>
      <c r="F182" s="2"/>
      <c r="G182" s="2"/>
      <c r="H182" s="2"/>
      <c r="I182" s="2"/>
      <c r="J182" s="2"/>
      <c r="K182" s="1" t="s">
        <v>4</v>
      </c>
    </row>
    <row r="183" spans="1:11" x14ac:dyDescent="0.25">
      <c r="A183" s="1">
        <v>10</v>
      </c>
      <c r="B183" t="s">
        <v>68</v>
      </c>
      <c r="C183" s="1" t="s">
        <v>9</v>
      </c>
      <c r="D183" s="1" t="s">
        <v>6</v>
      </c>
      <c r="E183" s="1" t="s">
        <v>3</v>
      </c>
      <c r="F183" s="2"/>
      <c r="G183" s="2"/>
      <c r="H183" s="2"/>
      <c r="I183" s="2"/>
      <c r="J183" s="2"/>
      <c r="K183" s="1" t="s">
        <v>4</v>
      </c>
    </row>
    <row r="184" spans="1:11" x14ac:dyDescent="0.25">
      <c r="A184" s="1">
        <v>10</v>
      </c>
      <c r="B184" t="s">
        <v>69</v>
      </c>
      <c r="C184" s="1" t="s">
        <v>9</v>
      </c>
      <c r="D184" s="1" t="s">
        <v>6</v>
      </c>
      <c r="E184" s="1" t="s">
        <v>3</v>
      </c>
      <c r="F184" s="2"/>
      <c r="G184" s="2"/>
      <c r="H184" s="2"/>
      <c r="I184" s="2"/>
      <c r="J184" s="2"/>
      <c r="K184" s="1" t="s">
        <v>4</v>
      </c>
    </row>
    <row r="185" spans="1:11" x14ac:dyDescent="0.25">
      <c r="A185" s="1">
        <v>10</v>
      </c>
      <c r="B185" t="s">
        <v>67</v>
      </c>
      <c r="C185" s="1" t="s">
        <v>1</v>
      </c>
      <c r="D185" s="1" t="s">
        <v>6</v>
      </c>
      <c r="E185" s="1" t="s">
        <v>3</v>
      </c>
      <c r="F185" s="2"/>
      <c r="G185" s="2"/>
      <c r="H185" s="2"/>
      <c r="I185" s="2"/>
      <c r="J185" s="2"/>
      <c r="K185" s="1" t="s">
        <v>4</v>
      </c>
    </row>
    <row r="186" spans="1:11" x14ac:dyDescent="0.25">
      <c r="A186" s="1">
        <v>12</v>
      </c>
      <c r="B186" t="s">
        <v>87</v>
      </c>
      <c r="C186" s="1" t="s">
        <v>13</v>
      </c>
      <c r="D186" s="1" t="s">
        <v>2</v>
      </c>
      <c r="E186" s="1" t="s">
        <v>285</v>
      </c>
      <c r="F186" s="2"/>
      <c r="G186" s="2"/>
      <c r="H186" s="2"/>
      <c r="I186" s="2"/>
      <c r="J186" s="2"/>
      <c r="K186" s="1" t="s">
        <v>43</v>
      </c>
    </row>
    <row r="187" spans="1:11" x14ac:dyDescent="0.25">
      <c r="A187" s="1">
        <v>12</v>
      </c>
      <c r="B187" t="s">
        <v>85</v>
      </c>
      <c r="C187" s="1" t="s">
        <v>9</v>
      </c>
      <c r="D187" s="1" t="s">
        <v>6</v>
      </c>
      <c r="E187" s="1" t="s">
        <v>3</v>
      </c>
      <c r="F187" s="2"/>
      <c r="G187" s="2"/>
      <c r="H187" s="2"/>
      <c r="I187" s="2"/>
      <c r="J187" s="2"/>
      <c r="K187" s="1" t="s">
        <v>4</v>
      </c>
    </row>
    <row r="188" spans="1:11" x14ac:dyDescent="0.25">
      <c r="A188" s="1">
        <v>12</v>
      </c>
      <c r="B188" t="s">
        <v>86</v>
      </c>
      <c r="C188" s="1" t="s">
        <v>9</v>
      </c>
      <c r="D188" s="1" t="s">
        <v>2</v>
      </c>
      <c r="E188" s="1" t="s">
        <v>3</v>
      </c>
      <c r="F188" s="2"/>
      <c r="G188" s="2"/>
      <c r="H188" s="2"/>
      <c r="I188" s="2"/>
      <c r="J188" s="2"/>
      <c r="K188" s="1" t="s">
        <v>4</v>
      </c>
    </row>
    <row r="189" spans="1:11" x14ac:dyDescent="0.25">
      <c r="A189" s="1">
        <v>13</v>
      </c>
      <c r="B189" t="s">
        <v>91</v>
      </c>
      <c r="C189" s="1" t="s">
        <v>9</v>
      </c>
      <c r="D189" s="1" t="s">
        <v>6</v>
      </c>
      <c r="E189" s="1" t="s">
        <v>3</v>
      </c>
      <c r="F189" s="2"/>
      <c r="G189" s="2"/>
      <c r="H189" s="2"/>
      <c r="I189" s="2"/>
      <c r="J189" s="2"/>
      <c r="K189" s="1" t="s">
        <v>4</v>
      </c>
    </row>
    <row r="190" spans="1:11" x14ac:dyDescent="0.25">
      <c r="A190" s="1">
        <v>14</v>
      </c>
      <c r="B190" t="s">
        <v>101</v>
      </c>
      <c r="C190" s="1" t="s">
        <v>9</v>
      </c>
      <c r="D190" s="1" t="s">
        <v>2</v>
      </c>
      <c r="E190" s="1" t="s">
        <v>3</v>
      </c>
      <c r="F190" s="2"/>
      <c r="G190" s="2"/>
      <c r="H190" s="2"/>
      <c r="I190" s="2"/>
      <c r="J190" s="2"/>
      <c r="K190" s="1" t="s">
        <v>4</v>
      </c>
    </row>
    <row r="191" spans="1:11" x14ac:dyDescent="0.25">
      <c r="A191" s="1">
        <v>15</v>
      </c>
      <c r="B191" t="s">
        <v>103</v>
      </c>
      <c r="C191" s="1" t="s">
        <v>9</v>
      </c>
      <c r="D191" s="1" t="s">
        <v>6</v>
      </c>
      <c r="E191" s="1" t="s">
        <v>3</v>
      </c>
      <c r="F191" s="2"/>
      <c r="G191" s="2"/>
      <c r="H191" s="2"/>
      <c r="I191" s="2"/>
      <c r="J191" s="2"/>
      <c r="K191" s="1" t="s">
        <v>4</v>
      </c>
    </row>
    <row r="192" spans="1:11" x14ac:dyDescent="0.25">
      <c r="A192" s="1">
        <v>15</v>
      </c>
      <c r="B192" t="s">
        <v>106</v>
      </c>
      <c r="C192" s="1" t="s">
        <v>9</v>
      </c>
      <c r="D192" s="1" t="s">
        <v>2</v>
      </c>
      <c r="E192" s="1" t="s">
        <v>3</v>
      </c>
      <c r="F192" s="2"/>
      <c r="G192" s="2"/>
      <c r="H192" s="2"/>
      <c r="I192" s="2"/>
      <c r="J192" s="2"/>
      <c r="K192" s="1" t="s">
        <v>4</v>
      </c>
    </row>
    <row r="193" spans="1:11" x14ac:dyDescent="0.25">
      <c r="A193" s="1">
        <v>17</v>
      </c>
      <c r="B193" t="s">
        <v>125</v>
      </c>
      <c r="C193" s="1" t="s">
        <v>13</v>
      </c>
      <c r="D193" s="1" t="s">
        <v>6</v>
      </c>
      <c r="E193" s="1" t="s">
        <v>285</v>
      </c>
      <c r="F193" s="2"/>
      <c r="G193" s="2"/>
      <c r="H193" s="2"/>
      <c r="I193" s="2"/>
      <c r="J193" s="2"/>
      <c r="K193" s="1" t="s">
        <v>43</v>
      </c>
    </row>
    <row r="194" spans="1:11" x14ac:dyDescent="0.25">
      <c r="A194" s="1">
        <v>17</v>
      </c>
      <c r="B194" t="s">
        <v>123</v>
      </c>
      <c r="C194" s="1" t="s">
        <v>9</v>
      </c>
      <c r="D194" s="1" t="s">
        <v>2</v>
      </c>
      <c r="E194" s="1" t="s">
        <v>3</v>
      </c>
      <c r="F194" s="2"/>
      <c r="G194" s="2"/>
      <c r="H194" s="2"/>
      <c r="I194" s="2"/>
      <c r="J194" s="2"/>
      <c r="K194" s="1" t="s">
        <v>4</v>
      </c>
    </row>
    <row r="195" spans="1:11" x14ac:dyDescent="0.25">
      <c r="A195" s="1">
        <v>17</v>
      </c>
      <c r="B195" t="s">
        <v>124</v>
      </c>
      <c r="C195" s="1" t="s">
        <v>9</v>
      </c>
      <c r="D195" s="1" t="s">
        <v>2</v>
      </c>
      <c r="E195" s="1" t="s">
        <v>3</v>
      </c>
      <c r="F195" s="2"/>
      <c r="G195" s="2"/>
      <c r="H195" s="2"/>
      <c r="I195" s="2"/>
      <c r="J195" s="2"/>
      <c r="K195" s="1" t="s">
        <v>4</v>
      </c>
    </row>
    <row r="196" spans="1:11" x14ac:dyDescent="0.25">
      <c r="A196" s="1">
        <v>18</v>
      </c>
      <c r="B196" t="s">
        <v>128</v>
      </c>
      <c r="C196" s="1" t="s">
        <v>9</v>
      </c>
      <c r="D196" s="1" t="s">
        <v>2</v>
      </c>
      <c r="E196" s="1" t="s">
        <v>3</v>
      </c>
      <c r="F196" s="2"/>
      <c r="G196" s="2"/>
      <c r="H196" s="2"/>
      <c r="I196" s="2"/>
      <c r="J196" s="2"/>
      <c r="K196" s="1" t="s">
        <v>4</v>
      </c>
    </row>
    <row r="197" spans="1:11" x14ac:dyDescent="0.25">
      <c r="A197" s="1">
        <v>18</v>
      </c>
      <c r="B197" t="s">
        <v>126</v>
      </c>
      <c r="C197" s="1" t="s">
        <v>1</v>
      </c>
      <c r="D197" s="1" t="s">
        <v>2</v>
      </c>
      <c r="E197" s="1" t="s">
        <v>3</v>
      </c>
      <c r="F197" s="2"/>
      <c r="G197" s="2"/>
      <c r="H197" s="2"/>
      <c r="I197" s="2"/>
      <c r="J197" s="2"/>
      <c r="K197" s="1" t="s">
        <v>4</v>
      </c>
    </row>
    <row r="198" spans="1:11" x14ac:dyDescent="0.25">
      <c r="A198" s="1">
        <v>18</v>
      </c>
      <c r="B198" t="s">
        <v>129</v>
      </c>
      <c r="C198" s="1" t="s">
        <v>9</v>
      </c>
      <c r="D198" s="1" t="s">
        <v>2</v>
      </c>
      <c r="E198" s="1" t="s">
        <v>3</v>
      </c>
      <c r="F198" s="2"/>
      <c r="G198" s="2"/>
      <c r="H198" s="2"/>
      <c r="I198" s="2"/>
      <c r="J198" s="2"/>
      <c r="K198" s="1" t="s">
        <v>4</v>
      </c>
    </row>
    <row r="199" spans="1:11" x14ac:dyDescent="0.25">
      <c r="A199" s="1">
        <v>20</v>
      </c>
      <c r="B199" t="s">
        <v>140</v>
      </c>
      <c r="C199" s="1" t="s">
        <v>1</v>
      </c>
      <c r="D199" s="1" t="s">
        <v>2</v>
      </c>
      <c r="E199" s="1" t="s">
        <v>3</v>
      </c>
      <c r="F199" s="2"/>
      <c r="G199" s="2"/>
      <c r="H199" s="2"/>
      <c r="I199" s="2"/>
      <c r="J199" s="2"/>
      <c r="K199" s="1" t="s">
        <v>4</v>
      </c>
    </row>
    <row r="200" spans="1:11" x14ac:dyDescent="0.25">
      <c r="A200" s="1">
        <v>22</v>
      </c>
      <c r="B200" t="s">
        <v>152</v>
      </c>
      <c r="C200" s="1" t="s">
        <v>9</v>
      </c>
      <c r="D200" s="1" t="s">
        <v>6</v>
      </c>
      <c r="E200" s="1" t="s">
        <v>3</v>
      </c>
      <c r="F200" s="2"/>
      <c r="G200" s="2"/>
      <c r="H200" s="2"/>
      <c r="I200" s="2"/>
      <c r="J200" s="2"/>
      <c r="K200" s="1" t="s">
        <v>4</v>
      </c>
    </row>
    <row r="201" spans="1:11" x14ac:dyDescent="0.25">
      <c r="A201" s="1">
        <v>22</v>
      </c>
      <c r="B201" t="s">
        <v>150</v>
      </c>
      <c r="C201" s="1" t="s">
        <v>1</v>
      </c>
      <c r="D201" s="1" t="s">
        <v>2</v>
      </c>
      <c r="E201" s="1" t="s">
        <v>3</v>
      </c>
      <c r="F201" s="2"/>
      <c r="G201" s="2"/>
      <c r="H201" s="2"/>
      <c r="I201" s="2"/>
      <c r="J201" s="2"/>
      <c r="K201" s="1" t="s">
        <v>4</v>
      </c>
    </row>
    <row r="202" spans="1:11" x14ac:dyDescent="0.25">
      <c r="A202" s="1">
        <v>22</v>
      </c>
      <c r="B202" t="s">
        <v>153</v>
      </c>
      <c r="C202" s="1" t="s">
        <v>9</v>
      </c>
      <c r="D202" s="1" t="s">
        <v>2</v>
      </c>
      <c r="E202" s="1" t="s">
        <v>3</v>
      </c>
      <c r="F202" s="2"/>
      <c r="G202" s="2"/>
      <c r="H202" s="2"/>
      <c r="I202" s="2"/>
      <c r="J202" s="2"/>
      <c r="K202" s="1" t="s">
        <v>4</v>
      </c>
    </row>
    <row r="203" spans="1:11" x14ac:dyDescent="0.25">
      <c r="A203" s="1">
        <v>24</v>
      </c>
      <c r="B203" t="s">
        <v>164</v>
      </c>
      <c r="C203" s="1" t="s">
        <v>1</v>
      </c>
      <c r="D203" s="1" t="s">
        <v>2</v>
      </c>
      <c r="E203" s="1" t="s">
        <v>3</v>
      </c>
      <c r="F203" s="2"/>
      <c r="G203" s="2"/>
      <c r="H203" s="2"/>
      <c r="I203" s="2"/>
      <c r="J203" s="2"/>
      <c r="K203" s="1" t="s">
        <v>4</v>
      </c>
    </row>
    <row r="204" spans="1:11" x14ac:dyDescent="0.25">
      <c r="A204" s="1">
        <v>24</v>
      </c>
      <c r="B204" t="s">
        <v>169</v>
      </c>
      <c r="C204" s="1" t="s">
        <v>13</v>
      </c>
      <c r="D204" s="1" t="s">
        <v>2</v>
      </c>
      <c r="E204" s="1" t="s">
        <v>170</v>
      </c>
      <c r="F204" s="2"/>
      <c r="G204" s="2"/>
      <c r="H204" s="2"/>
      <c r="I204" s="2"/>
      <c r="J204" s="2"/>
      <c r="K204" s="1" t="s">
        <v>43</v>
      </c>
    </row>
    <row r="205" spans="1:11" x14ac:dyDescent="0.25">
      <c r="A205" s="1">
        <v>24</v>
      </c>
      <c r="B205" t="s">
        <v>171</v>
      </c>
      <c r="C205" s="1" t="s">
        <v>13</v>
      </c>
      <c r="D205" s="1" t="s">
        <v>6</v>
      </c>
      <c r="E205" s="1" t="s">
        <v>170</v>
      </c>
      <c r="F205" s="2"/>
      <c r="G205" s="2"/>
      <c r="H205" s="2"/>
      <c r="I205" s="2"/>
      <c r="J205" s="2"/>
      <c r="K205" s="1" t="s">
        <v>43</v>
      </c>
    </row>
    <row r="206" spans="1:11" x14ac:dyDescent="0.25">
      <c r="A206" s="1">
        <v>26</v>
      </c>
      <c r="B206" t="s">
        <v>180</v>
      </c>
      <c r="C206" s="1" t="s">
        <v>9</v>
      </c>
      <c r="D206" s="1" t="s">
        <v>6</v>
      </c>
      <c r="E206" s="1" t="s">
        <v>3</v>
      </c>
      <c r="F206" s="2"/>
      <c r="G206" s="2"/>
      <c r="H206" s="2"/>
      <c r="I206" s="2"/>
      <c r="J206" s="2"/>
      <c r="K206" s="1" t="s">
        <v>4</v>
      </c>
    </row>
    <row r="207" spans="1:11" x14ac:dyDescent="0.25">
      <c r="A207" s="1">
        <v>26</v>
      </c>
      <c r="B207" t="s">
        <v>286</v>
      </c>
      <c r="C207" s="1" t="s">
        <v>287</v>
      </c>
      <c r="D207" s="1" t="s">
        <v>6</v>
      </c>
      <c r="E207" s="1" t="s">
        <v>3</v>
      </c>
      <c r="F207" s="2"/>
      <c r="G207" s="2"/>
      <c r="H207" s="2"/>
      <c r="I207" s="2"/>
      <c r="J207" s="2"/>
      <c r="K207" s="1" t="s">
        <v>43</v>
      </c>
    </row>
    <row r="208" spans="1:11" x14ac:dyDescent="0.25">
      <c r="A208" s="1">
        <v>31</v>
      </c>
      <c r="B208" t="s">
        <v>209</v>
      </c>
      <c r="C208" s="1" t="s">
        <v>9</v>
      </c>
      <c r="D208" s="1" t="s">
        <v>2</v>
      </c>
      <c r="E208" s="1" t="s">
        <v>3</v>
      </c>
      <c r="F208" s="2"/>
      <c r="G208" s="2"/>
      <c r="H208" s="2"/>
      <c r="I208" s="2"/>
      <c r="J208" s="2"/>
      <c r="K208" s="1" t="s">
        <v>4</v>
      </c>
    </row>
    <row r="209" spans="1:11" x14ac:dyDescent="0.25">
      <c r="A209" s="1">
        <v>32</v>
      </c>
      <c r="B209" t="s">
        <v>217</v>
      </c>
      <c r="C209" s="1" t="s">
        <v>9</v>
      </c>
      <c r="D209" s="1" t="s">
        <v>2</v>
      </c>
      <c r="E209" s="1" t="s">
        <v>3</v>
      </c>
      <c r="F209" s="2"/>
      <c r="G209" s="2"/>
      <c r="H209" s="2"/>
      <c r="I209" s="2"/>
      <c r="J209" s="2"/>
      <c r="K209" s="1" t="s">
        <v>4</v>
      </c>
    </row>
    <row r="210" spans="1:11" x14ac:dyDescent="0.25">
      <c r="A210" s="1">
        <v>32</v>
      </c>
      <c r="B210" t="s">
        <v>215</v>
      </c>
      <c r="C210" s="1" t="s">
        <v>1</v>
      </c>
      <c r="D210" s="1" t="s">
        <v>2</v>
      </c>
      <c r="E210" s="1" t="s">
        <v>3</v>
      </c>
      <c r="F210" s="2"/>
      <c r="G210" s="2"/>
      <c r="H210" s="2"/>
      <c r="I210" s="2"/>
      <c r="J210" s="2"/>
      <c r="K210" s="1" t="s">
        <v>4</v>
      </c>
    </row>
    <row r="211" spans="1:11" x14ac:dyDescent="0.25">
      <c r="A211" s="1">
        <v>34</v>
      </c>
      <c r="B211" t="s">
        <v>230</v>
      </c>
      <c r="C211" s="1" t="s">
        <v>9</v>
      </c>
      <c r="D211" s="1" t="s">
        <v>2</v>
      </c>
      <c r="E211" s="1" t="s">
        <v>3</v>
      </c>
      <c r="F211" s="2"/>
      <c r="G211" s="2"/>
      <c r="H211" s="2"/>
      <c r="I211" s="2"/>
      <c r="J211" s="2"/>
      <c r="K211" s="1" t="s">
        <v>4</v>
      </c>
    </row>
    <row r="212" spans="1:11" x14ac:dyDescent="0.25">
      <c r="A212" s="1">
        <v>34</v>
      </c>
      <c r="B212" t="s">
        <v>228</v>
      </c>
      <c r="C212" s="1" t="s">
        <v>1</v>
      </c>
      <c r="D212" s="1" t="s">
        <v>2</v>
      </c>
      <c r="E212" s="1" t="s">
        <v>3</v>
      </c>
      <c r="F212" s="2"/>
      <c r="G212" s="2"/>
      <c r="H212" s="2"/>
      <c r="I212" s="2"/>
      <c r="J212" s="2"/>
      <c r="K212" s="1" t="s">
        <v>4</v>
      </c>
    </row>
    <row r="213" spans="1:11" x14ac:dyDescent="0.25">
      <c r="A213" s="1">
        <v>34</v>
      </c>
      <c r="B213" t="s">
        <v>232</v>
      </c>
      <c r="C213" s="1" t="s">
        <v>9</v>
      </c>
      <c r="D213" s="1" t="s">
        <v>2</v>
      </c>
      <c r="E213" s="1" t="s">
        <v>3</v>
      </c>
      <c r="F213" s="2"/>
      <c r="G213" s="2"/>
      <c r="H213" s="2"/>
      <c r="I213" s="2"/>
      <c r="J213" s="2"/>
      <c r="K213" s="1" t="s">
        <v>4</v>
      </c>
    </row>
    <row r="214" spans="1:11" x14ac:dyDescent="0.25">
      <c r="A214" s="1">
        <v>35</v>
      </c>
      <c r="B214" t="s">
        <v>234</v>
      </c>
      <c r="C214" s="1" t="s">
        <v>1</v>
      </c>
      <c r="D214" s="1" t="s">
        <v>2</v>
      </c>
      <c r="E214" s="1" t="s">
        <v>3</v>
      </c>
      <c r="F214" s="2"/>
      <c r="G214" s="2"/>
      <c r="H214" s="2"/>
      <c r="I214" s="2"/>
      <c r="J214" s="2"/>
      <c r="K214" s="1" t="s">
        <v>4</v>
      </c>
    </row>
    <row r="215" spans="1:11" x14ac:dyDescent="0.25">
      <c r="A215" s="1">
        <v>36</v>
      </c>
      <c r="B215" t="s">
        <v>241</v>
      </c>
      <c r="C215" s="1" t="s">
        <v>1</v>
      </c>
      <c r="D215" s="1" t="s">
        <v>2</v>
      </c>
      <c r="E215" s="1" t="s">
        <v>3</v>
      </c>
      <c r="F215" s="2"/>
      <c r="G215" s="2"/>
      <c r="H215" s="2"/>
      <c r="I215" s="2"/>
      <c r="J215" s="2"/>
      <c r="K215" s="1" t="s">
        <v>4</v>
      </c>
    </row>
    <row r="216" spans="1:11" x14ac:dyDescent="0.25">
      <c r="A216" s="1">
        <v>36</v>
      </c>
      <c r="B216" t="s">
        <v>244</v>
      </c>
      <c r="C216" s="1" t="s">
        <v>9</v>
      </c>
      <c r="D216" s="1" t="s">
        <v>2</v>
      </c>
      <c r="E216" s="1" t="s">
        <v>3</v>
      </c>
      <c r="F216" s="2"/>
      <c r="G216" s="2"/>
      <c r="H216" s="2"/>
      <c r="I216" s="2"/>
      <c r="J216" s="2"/>
      <c r="K216" s="1" t="s">
        <v>4</v>
      </c>
    </row>
    <row r="217" spans="1:11" x14ac:dyDescent="0.25">
      <c r="A217" s="1">
        <v>36</v>
      </c>
      <c r="B217" t="s">
        <v>245</v>
      </c>
      <c r="C217" s="1" t="s">
        <v>9</v>
      </c>
      <c r="D217" s="1" t="s">
        <v>2</v>
      </c>
      <c r="E217" s="1" t="s">
        <v>3</v>
      </c>
      <c r="F217" s="2"/>
      <c r="G217" s="2"/>
      <c r="H217" s="2"/>
      <c r="I217" s="2"/>
      <c r="J217" s="2"/>
      <c r="K217" s="1" t="s">
        <v>4</v>
      </c>
    </row>
    <row r="218" spans="1:11" x14ac:dyDescent="0.25">
      <c r="A218" s="1">
        <v>37</v>
      </c>
      <c r="B218" t="s">
        <v>254</v>
      </c>
      <c r="C218" s="1" t="s">
        <v>13</v>
      </c>
      <c r="D218" s="1" t="s">
        <v>2</v>
      </c>
      <c r="E218" s="1" t="s">
        <v>170</v>
      </c>
      <c r="F218" s="2"/>
      <c r="G218" s="2"/>
      <c r="H218" s="2"/>
      <c r="I218" s="2"/>
      <c r="J218" s="2"/>
      <c r="K218" s="1" t="s">
        <v>43</v>
      </c>
    </row>
    <row r="219" spans="1:11" x14ac:dyDescent="0.25">
      <c r="A219" s="1">
        <v>38</v>
      </c>
      <c r="B219" t="s">
        <v>259</v>
      </c>
      <c r="C219" s="1" t="s">
        <v>9</v>
      </c>
      <c r="D219" s="1" t="s">
        <v>2</v>
      </c>
      <c r="E219" s="1" t="s">
        <v>3</v>
      </c>
      <c r="F219" s="2"/>
      <c r="G219" s="2"/>
      <c r="H219" s="2"/>
      <c r="I219" s="2"/>
      <c r="J219" s="2"/>
      <c r="K219" s="1" t="s">
        <v>4</v>
      </c>
    </row>
    <row r="220" spans="1:11" x14ac:dyDescent="0.25">
      <c r="A220" s="1">
        <v>38</v>
      </c>
      <c r="B220" t="s">
        <v>260</v>
      </c>
      <c r="C220" s="1" t="s">
        <v>9</v>
      </c>
      <c r="D220" s="1" t="s">
        <v>2</v>
      </c>
      <c r="E220" s="1" t="s">
        <v>3</v>
      </c>
      <c r="F220" s="2"/>
      <c r="G220" s="2"/>
      <c r="H220" s="2"/>
      <c r="I220" s="2"/>
      <c r="J220" s="2"/>
      <c r="K220" s="1" t="s">
        <v>4</v>
      </c>
    </row>
    <row r="221" spans="1:11" x14ac:dyDescent="0.25">
      <c r="A221" s="1">
        <v>40</v>
      </c>
      <c r="B221" t="s">
        <v>271</v>
      </c>
      <c r="C221" s="1" t="s">
        <v>13</v>
      </c>
      <c r="D221" s="1" t="s">
        <v>6</v>
      </c>
      <c r="E221" s="1" t="s">
        <v>285</v>
      </c>
      <c r="F221" s="2"/>
      <c r="G221" s="2"/>
      <c r="H221" s="2"/>
      <c r="I221" s="2"/>
      <c r="J221" s="2"/>
      <c r="K221" s="1" t="s">
        <v>43</v>
      </c>
    </row>
    <row r="222" spans="1:11" x14ac:dyDescent="0.25">
      <c r="A222" s="1">
        <v>1</v>
      </c>
      <c r="B222" t="s">
        <v>10</v>
      </c>
      <c r="C222" s="1" t="s">
        <v>9</v>
      </c>
      <c r="D222" s="1" t="s">
        <v>2</v>
      </c>
      <c r="E222" s="1" t="s">
        <v>3</v>
      </c>
      <c r="F222" s="2"/>
      <c r="G222" s="2"/>
      <c r="H222" s="2"/>
      <c r="I222" s="2"/>
      <c r="J222" s="2"/>
      <c r="K222" s="1"/>
    </row>
    <row r="223" spans="1:11" x14ac:dyDescent="0.25">
      <c r="A223" s="1">
        <v>2</v>
      </c>
      <c r="B223" t="s">
        <v>18</v>
      </c>
      <c r="C223" s="1" t="s">
        <v>9</v>
      </c>
      <c r="D223" s="1" t="s">
        <v>6</v>
      </c>
      <c r="E223" s="1" t="s">
        <v>3</v>
      </c>
      <c r="F223" s="2"/>
      <c r="G223" s="2"/>
      <c r="H223" s="2"/>
      <c r="I223" s="2"/>
      <c r="J223" s="2"/>
      <c r="K223" s="1"/>
    </row>
    <row r="224" spans="1:11" x14ac:dyDescent="0.25">
      <c r="A224" s="1">
        <v>2</v>
      </c>
      <c r="B224" t="s">
        <v>19</v>
      </c>
      <c r="C224" s="1" t="s">
        <v>9</v>
      </c>
      <c r="D224" s="1" t="s">
        <v>6</v>
      </c>
      <c r="E224" s="1" t="s">
        <v>3</v>
      </c>
      <c r="F224" s="2"/>
      <c r="G224" s="2"/>
      <c r="H224" s="2"/>
      <c r="I224" s="2"/>
      <c r="J224" s="2"/>
      <c r="K224" s="1"/>
    </row>
    <row r="225" spans="1:11" x14ac:dyDescent="0.25">
      <c r="A225" s="1">
        <v>2</v>
      </c>
      <c r="B225" t="s">
        <v>20</v>
      </c>
      <c r="C225" s="1" t="s">
        <v>9</v>
      </c>
      <c r="D225" s="1" t="s">
        <v>6</v>
      </c>
      <c r="E225" s="1" t="s">
        <v>3</v>
      </c>
      <c r="F225" s="2"/>
      <c r="G225" s="2"/>
      <c r="H225" s="2"/>
      <c r="I225" s="2"/>
      <c r="J225" s="2"/>
      <c r="K225" s="1"/>
    </row>
    <row r="226" spans="1:11" x14ac:dyDescent="0.25">
      <c r="A226" s="1">
        <v>4</v>
      </c>
      <c r="B226" t="s">
        <v>34</v>
      </c>
      <c r="C226" s="1" t="s">
        <v>9</v>
      </c>
      <c r="D226" s="1" t="s">
        <v>2</v>
      </c>
      <c r="E226" s="1" t="s">
        <v>3</v>
      </c>
      <c r="F226" s="2"/>
      <c r="G226" s="2"/>
      <c r="H226" s="2"/>
      <c r="I226" s="2"/>
      <c r="J226" s="2"/>
      <c r="K226" s="1"/>
    </row>
    <row r="227" spans="1:11" x14ac:dyDescent="0.25">
      <c r="A227" s="1">
        <v>4</v>
      </c>
      <c r="B227" t="s">
        <v>35</v>
      </c>
      <c r="C227" s="1" t="s">
        <v>9</v>
      </c>
      <c r="D227" s="1" t="s">
        <v>2</v>
      </c>
      <c r="E227" s="1" t="s">
        <v>3</v>
      </c>
      <c r="F227" s="2"/>
      <c r="G227" s="2"/>
      <c r="H227" s="2"/>
      <c r="I227" s="2"/>
      <c r="J227" s="2"/>
      <c r="K227" s="1"/>
    </row>
    <row r="228" spans="1:11" x14ac:dyDescent="0.25">
      <c r="A228" s="1">
        <v>4</v>
      </c>
      <c r="B228" t="s">
        <v>33</v>
      </c>
      <c r="C228" s="1" t="s">
        <v>1</v>
      </c>
      <c r="D228" s="1" t="s">
        <v>2</v>
      </c>
      <c r="E228" s="1" t="s">
        <v>3</v>
      </c>
      <c r="F228" s="2"/>
      <c r="G228" s="2"/>
      <c r="H228" s="2"/>
      <c r="I228" s="2"/>
      <c r="J228" s="2"/>
      <c r="K228" s="1"/>
    </row>
    <row r="229" spans="1:11" x14ac:dyDescent="0.25">
      <c r="A229" s="1">
        <v>5</v>
      </c>
      <c r="B229" t="s">
        <v>39</v>
      </c>
      <c r="C229" s="1" t="s">
        <v>1</v>
      </c>
      <c r="D229" s="1" t="s">
        <v>2</v>
      </c>
      <c r="E229" s="1" t="s">
        <v>3</v>
      </c>
      <c r="F229" s="2"/>
      <c r="G229" s="2"/>
      <c r="H229" s="2"/>
      <c r="I229" s="2"/>
      <c r="J229" s="2"/>
      <c r="K229" s="1"/>
    </row>
    <row r="230" spans="1:11" x14ac:dyDescent="0.25">
      <c r="A230" s="1">
        <v>9</v>
      </c>
      <c r="B230" t="s">
        <v>62</v>
      </c>
      <c r="C230" s="1" t="s">
        <v>1</v>
      </c>
      <c r="D230" s="1" t="s">
        <v>6</v>
      </c>
      <c r="E230" s="1" t="s">
        <v>3</v>
      </c>
      <c r="F230" s="2"/>
      <c r="G230" s="2"/>
      <c r="H230" s="2"/>
      <c r="I230" s="2"/>
      <c r="J230" s="2"/>
      <c r="K230" s="1"/>
    </row>
    <row r="231" spans="1:11" x14ac:dyDescent="0.25">
      <c r="A231" s="1">
        <v>12</v>
      </c>
      <c r="B231" t="s">
        <v>80</v>
      </c>
      <c r="C231" s="1" t="s">
        <v>1</v>
      </c>
      <c r="D231" s="1" t="s">
        <v>6</v>
      </c>
      <c r="E231" s="1" t="s">
        <v>3</v>
      </c>
      <c r="F231" s="2"/>
      <c r="G231" s="2"/>
      <c r="H231" s="2"/>
      <c r="I231" s="2"/>
      <c r="J231" s="2"/>
      <c r="K231" s="1"/>
    </row>
    <row r="232" spans="1:11" x14ac:dyDescent="0.25">
      <c r="A232" s="1">
        <v>13</v>
      </c>
      <c r="B232" t="s">
        <v>89</v>
      </c>
      <c r="C232" s="1" t="s">
        <v>1</v>
      </c>
      <c r="D232" s="1" t="s">
        <v>6</v>
      </c>
      <c r="E232" s="1" t="s">
        <v>3</v>
      </c>
      <c r="F232" s="2"/>
      <c r="G232" s="2"/>
      <c r="H232" s="2"/>
      <c r="I232" s="2"/>
      <c r="J232" s="2"/>
      <c r="K232" s="1"/>
    </row>
    <row r="233" spans="1:11" x14ac:dyDescent="0.25">
      <c r="A233" s="1">
        <v>14</v>
      </c>
      <c r="B233" t="s">
        <v>96</v>
      </c>
      <c r="C233" s="1" t="s">
        <v>1</v>
      </c>
      <c r="D233" s="1" t="s">
        <v>2</v>
      </c>
      <c r="E233" s="1" t="s">
        <v>3</v>
      </c>
      <c r="F233" s="2"/>
      <c r="G233" s="2"/>
      <c r="H233" s="2"/>
      <c r="I233" s="2"/>
      <c r="J233" s="2"/>
      <c r="K233" s="1"/>
    </row>
    <row r="234" spans="1:11" x14ac:dyDescent="0.25">
      <c r="A234" s="1">
        <v>15</v>
      </c>
      <c r="B234" t="s">
        <v>107</v>
      </c>
      <c r="C234" s="1" t="s">
        <v>9</v>
      </c>
      <c r="D234" s="1" t="s">
        <v>2</v>
      </c>
      <c r="E234" s="1" t="s">
        <v>3</v>
      </c>
      <c r="F234" s="2"/>
      <c r="G234" s="2"/>
      <c r="H234" s="2"/>
      <c r="I234" s="2"/>
      <c r="J234" s="2"/>
      <c r="K234" s="1"/>
    </row>
    <row r="235" spans="1:11" x14ac:dyDescent="0.25">
      <c r="A235" s="1">
        <v>18</v>
      </c>
      <c r="B235" t="s">
        <v>131</v>
      </c>
      <c r="C235" s="1" t="s">
        <v>9</v>
      </c>
      <c r="D235" s="1" t="s">
        <v>2</v>
      </c>
      <c r="E235" s="1" t="s">
        <v>3</v>
      </c>
      <c r="F235" s="2"/>
      <c r="G235" s="2"/>
      <c r="H235" s="2"/>
      <c r="I235" s="2"/>
      <c r="J235" s="2"/>
      <c r="K235" s="1"/>
    </row>
    <row r="236" spans="1:11" x14ac:dyDescent="0.25">
      <c r="A236" s="1">
        <v>19</v>
      </c>
      <c r="B236" t="s">
        <v>137</v>
      </c>
      <c r="C236" s="1" t="s">
        <v>9</v>
      </c>
      <c r="D236" s="1" t="s">
        <v>2</v>
      </c>
      <c r="E236" s="1" t="s">
        <v>3</v>
      </c>
      <c r="F236" s="2"/>
      <c r="G236" s="2"/>
      <c r="H236" s="2"/>
      <c r="I236" s="2"/>
      <c r="J236" s="2"/>
      <c r="K236" s="1"/>
    </row>
    <row r="237" spans="1:11" x14ac:dyDescent="0.25">
      <c r="A237" s="1">
        <v>19</v>
      </c>
      <c r="B237" t="s">
        <v>138</v>
      </c>
      <c r="C237" s="1" t="s">
        <v>9</v>
      </c>
      <c r="D237" s="1" t="s">
        <v>2</v>
      </c>
      <c r="E237" s="1" t="s">
        <v>3</v>
      </c>
      <c r="F237" s="2"/>
      <c r="G237" s="2"/>
      <c r="H237" s="2"/>
      <c r="I237" s="2"/>
      <c r="J237" s="2"/>
      <c r="K237" s="1"/>
    </row>
    <row r="238" spans="1:11" x14ac:dyDescent="0.25">
      <c r="A238" s="1">
        <v>19</v>
      </c>
      <c r="B238" t="s">
        <v>133</v>
      </c>
      <c r="C238" s="1" t="s">
        <v>1</v>
      </c>
      <c r="D238" s="1" t="s">
        <v>2</v>
      </c>
      <c r="E238" s="1" t="s">
        <v>3</v>
      </c>
      <c r="F238" s="2"/>
      <c r="G238" s="2"/>
      <c r="H238" s="2"/>
      <c r="I238" s="2"/>
      <c r="J238" s="2"/>
      <c r="K238" s="1"/>
    </row>
    <row r="239" spans="1:11" x14ac:dyDescent="0.25">
      <c r="A239" s="1">
        <v>20</v>
      </c>
      <c r="B239" t="s">
        <v>141</v>
      </c>
      <c r="C239" s="1" t="s">
        <v>9</v>
      </c>
      <c r="D239" s="1" t="s">
        <v>2</v>
      </c>
      <c r="E239" s="1" t="s">
        <v>3</v>
      </c>
      <c r="F239" s="2"/>
      <c r="G239" s="2"/>
      <c r="H239" s="2"/>
      <c r="I239" s="2"/>
      <c r="J239" s="2"/>
      <c r="K239" s="1"/>
    </row>
    <row r="240" spans="1:11" x14ac:dyDescent="0.25">
      <c r="A240" s="1">
        <v>21</v>
      </c>
      <c r="B240" t="s">
        <v>146</v>
      </c>
      <c r="C240" s="1" t="s">
        <v>9</v>
      </c>
      <c r="D240" s="1" t="s">
        <v>6</v>
      </c>
      <c r="E240" s="1" t="s">
        <v>3</v>
      </c>
      <c r="F240" s="2"/>
      <c r="G240" s="2"/>
      <c r="H240" s="2"/>
      <c r="I240" s="2"/>
      <c r="J240" s="2"/>
      <c r="K240" s="1"/>
    </row>
    <row r="241" spans="1:11" x14ac:dyDescent="0.25">
      <c r="A241" s="1">
        <v>22</v>
      </c>
      <c r="B241" t="s">
        <v>156</v>
      </c>
      <c r="C241" s="1" t="s">
        <v>9</v>
      </c>
      <c r="D241" s="1" t="s">
        <v>2</v>
      </c>
      <c r="E241" s="1" t="s">
        <v>3</v>
      </c>
      <c r="F241" s="2"/>
      <c r="G241" s="2"/>
      <c r="H241" s="2"/>
      <c r="I241" s="2"/>
      <c r="J241" s="2"/>
      <c r="K241" s="1"/>
    </row>
    <row r="242" spans="1:11" x14ac:dyDescent="0.25">
      <c r="A242" s="1">
        <v>23</v>
      </c>
      <c r="B242" t="s">
        <v>162</v>
      </c>
      <c r="C242" s="1" t="s">
        <v>13</v>
      </c>
      <c r="D242" s="1" t="s">
        <v>2</v>
      </c>
      <c r="E242" s="1" t="s">
        <v>14</v>
      </c>
      <c r="F242" s="2"/>
      <c r="G242" s="2"/>
      <c r="H242" s="2"/>
      <c r="I242" s="2"/>
      <c r="J242" s="2"/>
      <c r="K242" s="1"/>
    </row>
    <row r="243" spans="1:11" x14ac:dyDescent="0.25">
      <c r="A243" s="1">
        <v>26</v>
      </c>
      <c r="B243" t="s">
        <v>176</v>
      </c>
      <c r="C243" s="1" t="s">
        <v>1</v>
      </c>
      <c r="D243" s="1" t="s">
        <v>6</v>
      </c>
      <c r="E243" s="1" t="s">
        <v>3</v>
      </c>
      <c r="F243" s="2"/>
      <c r="G243" s="2"/>
      <c r="H243" s="2"/>
      <c r="I243" s="2"/>
      <c r="J243" s="2"/>
      <c r="K243" s="1"/>
    </row>
    <row r="244" spans="1:11" x14ac:dyDescent="0.25">
      <c r="A244" s="1">
        <v>27</v>
      </c>
      <c r="B244" t="s">
        <v>184</v>
      </c>
      <c r="C244" s="1" t="s">
        <v>1</v>
      </c>
      <c r="D244" s="1" t="s">
        <v>2</v>
      </c>
      <c r="E244" s="1" t="s">
        <v>3</v>
      </c>
      <c r="F244" s="2"/>
      <c r="G244" s="2"/>
      <c r="H244" s="2"/>
      <c r="I244" s="2"/>
      <c r="J244" s="2"/>
      <c r="K244" s="1"/>
    </row>
    <row r="245" spans="1:11" x14ac:dyDescent="0.25">
      <c r="A245" s="1">
        <v>27</v>
      </c>
      <c r="B245" t="s">
        <v>189</v>
      </c>
      <c r="C245" s="1" t="s">
        <v>9</v>
      </c>
      <c r="D245" s="1" t="s">
        <v>2</v>
      </c>
      <c r="E245" s="1" t="s">
        <v>3</v>
      </c>
      <c r="F245" s="2"/>
      <c r="G245" s="2"/>
      <c r="H245" s="2"/>
      <c r="I245" s="2"/>
      <c r="J245" s="2"/>
      <c r="K245" s="1"/>
    </row>
    <row r="246" spans="1:11" x14ac:dyDescent="0.25">
      <c r="A246" s="1">
        <v>28</v>
      </c>
      <c r="B246" t="s">
        <v>191</v>
      </c>
      <c r="C246" s="1" t="s">
        <v>9</v>
      </c>
      <c r="D246" s="1" t="s">
        <v>2</v>
      </c>
      <c r="E246" s="1" t="s">
        <v>3</v>
      </c>
      <c r="F246" s="2"/>
      <c r="G246" s="2"/>
      <c r="H246" s="2"/>
      <c r="I246" s="2"/>
      <c r="J246" s="2"/>
      <c r="K246" s="1"/>
    </row>
    <row r="247" spans="1:11" x14ac:dyDescent="0.25">
      <c r="A247" s="1">
        <v>28</v>
      </c>
      <c r="B247" t="s">
        <v>192</v>
      </c>
      <c r="C247" s="1" t="s">
        <v>9</v>
      </c>
      <c r="D247" s="1" t="s">
        <v>2</v>
      </c>
      <c r="E247" s="1" t="s">
        <v>3</v>
      </c>
      <c r="F247" s="2"/>
      <c r="G247" s="2"/>
      <c r="H247" s="2"/>
      <c r="I247" s="2"/>
      <c r="J247" s="2"/>
      <c r="K247" s="1"/>
    </row>
    <row r="248" spans="1:11" x14ac:dyDescent="0.25">
      <c r="A248" s="1">
        <v>29</v>
      </c>
      <c r="B248" t="s">
        <v>197</v>
      </c>
      <c r="C248" s="1" t="s">
        <v>9</v>
      </c>
      <c r="D248" s="1" t="s">
        <v>2</v>
      </c>
      <c r="E248" s="1" t="s">
        <v>3</v>
      </c>
      <c r="F248" s="2"/>
      <c r="G248" s="2"/>
      <c r="H248" s="2"/>
      <c r="I248" s="2"/>
      <c r="J248" s="2"/>
      <c r="K248" s="1"/>
    </row>
    <row r="249" spans="1:11" x14ac:dyDescent="0.25">
      <c r="A249" s="1">
        <v>29</v>
      </c>
      <c r="B249" t="s">
        <v>195</v>
      </c>
      <c r="C249" s="1" t="s">
        <v>1</v>
      </c>
      <c r="D249" s="1" t="s">
        <v>2</v>
      </c>
      <c r="E249" s="1" t="s">
        <v>3</v>
      </c>
      <c r="F249" s="2"/>
      <c r="G249" s="2"/>
      <c r="H249" s="2"/>
      <c r="I249" s="2"/>
      <c r="J249" s="2"/>
      <c r="K249" s="1"/>
    </row>
    <row r="250" spans="1:11" x14ac:dyDescent="0.25">
      <c r="A250" s="1">
        <v>29</v>
      </c>
      <c r="B250" t="s">
        <v>200</v>
      </c>
      <c r="C250" s="1" t="s">
        <v>9</v>
      </c>
      <c r="D250" s="1" t="s">
        <v>2</v>
      </c>
      <c r="E250" s="1" t="s">
        <v>3</v>
      </c>
      <c r="F250" s="2"/>
      <c r="G250" s="2"/>
      <c r="H250" s="2"/>
      <c r="I250" s="2"/>
      <c r="J250" s="2"/>
      <c r="K250" s="1"/>
    </row>
    <row r="251" spans="1:11" x14ac:dyDescent="0.25">
      <c r="A251" s="1">
        <v>30</v>
      </c>
      <c r="B251" t="s">
        <v>201</v>
      </c>
      <c r="C251" s="1" t="s">
        <v>1</v>
      </c>
      <c r="D251" s="1" t="s">
        <v>6</v>
      </c>
      <c r="E251" s="1" t="s">
        <v>3</v>
      </c>
      <c r="F251" s="2"/>
      <c r="G251" s="2"/>
      <c r="H251" s="2"/>
      <c r="I251" s="2"/>
      <c r="J251" s="2"/>
      <c r="K251" s="1"/>
    </row>
    <row r="252" spans="1:11" x14ac:dyDescent="0.25">
      <c r="A252" s="1">
        <v>30</v>
      </c>
      <c r="B252" t="s">
        <v>206</v>
      </c>
      <c r="C252" s="1" t="s">
        <v>9</v>
      </c>
      <c r="D252" s="1" t="s">
        <v>6</v>
      </c>
      <c r="E252" s="1" t="s">
        <v>3</v>
      </c>
      <c r="F252" s="2"/>
      <c r="G252" s="2"/>
      <c r="H252" s="2"/>
      <c r="I252" s="2"/>
      <c r="J252" s="2"/>
      <c r="K252" s="1"/>
    </row>
    <row r="253" spans="1:11" x14ac:dyDescent="0.25">
      <c r="A253" s="1">
        <v>31</v>
      </c>
      <c r="B253" t="s">
        <v>211</v>
      </c>
      <c r="C253" s="1" t="s">
        <v>9</v>
      </c>
      <c r="D253" s="1" t="s">
        <v>2</v>
      </c>
      <c r="E253" s="1" t="s">
        <v>3</v>
      </c>
      <c r="F253" s="2"/>
      <c r="G253" s="2"/>
      <c r="H253" s="2"/>
      <c r="I253" s="2"/>
      <c r="J253" s="2"/>
      <c r="K253" s="1"/>
    </row>
    <row r="254" spans="1:11" x14ac:dyDescent="0.25">
      <c r="A254" s="1">
        <v>31</v>
      </c>
      <c r="B254" t="s">
        <v>208</v>
      </c>
      <c r="C254" s="1" t="s">
        <v>1</v>
      </c>
      <c r="D254" s="1" t="s">
        <v>2</v>
      </c>
      <c r="E254" s="1" t="s">
        <v>3</v>
      </c>
      <c r="F254" s="2"/>
      <c r="G254" s="2"/>
      <c r="H254" s="2"/>
      <c r="I254" s="2"/>
      <c r="J254" s="2"/>
      <c r="K254" s="1"/>
    </row>
    <row r="255" spans="1:11" x14ac:dyDescent="0.25">
      <c r="A255" s="1">
        <v>31</v>
      </c>
      <c r="B255" t="s">
        <v>213</v>
      </c>
      <c r="C255" s="1" t="s">
        <v>9</v>
      </c>
      <c r="D255" s="1" t="s">
        <v>6</v>
      </c>
      <c r="E255" s="1" t="s">
        <v>3</v>
      </c>
      <c r="F255" s="2"/>
      <c r="G255" s="2"/>
      <c r="H255" s="2"/>
      <c r="I255" s="2"/>
      <c r="J255" s="2"/>
      <c r="K255" s="1"/>
    </row>
    <row r="256" spans="1:11" x14ac:dyDescent="0.25">
      <c r="A256" s="1">
        <v>32</v>
      </c>
      <c r="B256" t="s">
        <v>220</v>
      </c>
      <c r="C256" s="1" t="s">
        <v>9</v>
      </c>
      <c r="D256" s="1" t="s">
        <v>2</v>
      </c>
      <c r="E256" s="1" t="s">
        <v>3</v>
      </c>
      <c r="F256" s="2"/>
      <c r="G256" s="2"/>
      <c r="H256" s="2"/>
      <c r="I256" s="2"/>
      <c r="J256" s="2"/>
      <c r="K256" s="1"/>
    </row>
    <row r="257" spans="1:11" x14ac:dyDescent="0.25">
      <c r="A257" s="1">
        <v>33</v>
      </c>
      <c r="B257" t="s">
        <v>223</v>
      </c>
      <c r="C257" s="1" t="s">
        <v>9</v>
      </c>
      <c r="D257" s="1" t="s">
        <v>2</v>
      </c>
      <c r="E257" s="1" t="s">
        <v>3</v>
      </c>
      <c r="F257" s="2"/>
      <c r="G257" s="2"/>
      <c r="H257" s="2"/>
      <c r="I257" s="2"/>
      <c r="J257" s="2"/>
      <c r="K257" s="1"/>
    </row>
    <row r="258" spans="1:11" x14ac:dyDescent="0.25">
      <c r="A258" s="1">
        <v>33</v>
      </c>
      <c r="B258" t="s">
        <v>221</v>
      </c>
      <c r="C258" s="1" t="s">
        <v>1</v>
      </c>
      <c r="D258" s="1" t="s">
        <v>2</v>
      </c>
      <c r="E258" s="1" t="s">
        <v>3</v>
      </c>
      <c r="F258" s="2"/>
      <c r="G258" s="2"/>
      <c r="H258" s="2"/>
      <c r="I258" s="2"/>
      <c r="J258" s="2"/>
      <c r="K258" s="1"/>
    </row>
    <row r="259" spans="1:11" x14ac:dyDescent="0.25">
      <c r="A259" s="1">
        <v>33</v>
      </c>
      <c r="B259" t="s">
        <v>225</v>
      </c>
      <c r="C259" s="1" t="s">
        <v>9</v>
      </c>
      <c r="D259" s="1" t="s">
        <v>2</v>
      </c>
      <c r="E259" s="1" t="s">
        <v>3</v>
      </c>
      <c r="F259" s="2"/>
      <c r="G259" s="2"/>
      <c r="H259" s="2"/>
      <c r="I259" s="2"/>
      <c r="J259" s="2"/>
      <c r="K259" s="1"/>
    </row>
    <row r="260" spans="1:11" x14ac:dyDescent="0.25">
      <c r="A260" s="1">
        <v>35</v>
      </c>
      <c r="B260" t="s">
        <v>236</v>
      </c>
      <c r="C260" s="1" t="s">
        <v>9</v>
      </c>
      <c r="D260" s="1" t="s">
        <v>2</v>
      </c>
      <c r="E260" s="1" t="s">
        <v>3</v>
      </c>
      <c r="F260" s="2"/>
      <c r="G260" s="2"/>
      <c r="H260" s="2"/>
      <c r="I260" s="2"/>
      <c r="J260" s="2"/>
      <c r="K260" s="1"/>
    </row>
    <row r="261" spans="1:11" x14ac:dyDescent="0.25">
      <c r="A261" s="1">
        <v>35</v>
      </c>
      <c r="B261" t="s">
        <v>235</v>
      </c>
      <c r="C261" s="1" t="s">
        <v>1</v>
      </c>
      <c r="D261" s="1" t="s">
        <v>6</v>
      </c>
      <c r="E261" s="1" t="s">
        <v>3</v>
      </c>
      <c r="F261" s="2"/>
      <c r="G261" s="2"/>
      <c r="H261" s="2"/>
      <c r="I261" s="2"/>
      <c r="J261" s="2"/>
      <c r="K261" s="1"/>
    </row>
    <row r="262" spans="1:11" x14ac:dyDescent="0.25">
      <c r="A262" s="1">
        <v>35</v>
      </c>
      <c r="B262" t="s">
        <v>239</v>
      </c>
      <c r="C262" s="1" t="s">
        <v>9</v>
      </c>
      <c r="D262" s="1" t="s">
        <v>2</v>
      </c>
      <c r="E262" s="1" t="s">
        <v>3</v>
      </c>
      <c r="F262" s="2"/>
      <c r="G262" s="2"/>
      <c r="H262" s="2"/>
      <c r="I262" s="2"/>
      <c r="J262" s="2"/>
      <c r="K262" s="1"/>
    </row>
    <row r="263" spans="1:11" x14ac:dyDescent="0.25">
      <c r="A263" s="1">
        <v>37</v>
      </c>
      <c r="B263" t="s">
        <v>249</v>
      </c>
      <c r="C263" s="1" t="s">
        <v>9</v>
      </c>
      <c r="D263" s="1" t="s">
        <v>2</v>
      </c>
      <c r="E263" s="1" t="s">
        <v>3</v>
      </c>
      <c r="F263" s="2"/>
      <c r="G263" s="2"/>
      <c r="H263" s="2"/>
      <c r="I263" s="2"/>
      <c r="J263" s="2"/>
      <c r="K263" s="1"/>
    </row>
    <row r="264" spans="1:11" x14ac:dyDescent="0.25">
      <c r="A264" s="1">
        <v>37</v>
      </c>
      <c r="B264" t="s">
        <v>250</v>
      </c>
      <c r="C264" s="1" t="s">
        <v>9</v>
      </c>
      <c r="D264" s="1" t="s">
        <v>2</v>
      </c>
      <c r="E264" s="1" t="s">
        <v>3</v>
      </c>
      <c r="F264" s="2"/>
      <c r="G264" s="2"/>
      <c r="H264" s="2"/>
      <c r="I264" s="2"/>
      <c r="J264" s="2"/>
      <c r="K264" s="1"/>
    </row>
    <row r="265" spans="1:11" x14ac:dyDescent="0.25">
      <c r="A265" s="1">
        <v>37</v>
      </c>
      <c r="B265" t="s">
        <v>247</v>
      </c>
      <c r="C265" s="1" t="s">
        <v>1</v>
      </c>
      <c r="D265" s="1" t="s">
        <v>2</v>
      </c>
      <c r="E265" s="1" t="s">
        <v>3</v>
      </c>
      <c r="F265" s="2"/>
      <c r="G265" s="2"/>
      <c r="H265" s="2"/>
      <c r="I265" s="2"/>
      <c r="J265" s="2"/>
      <c r="K265" s="1"/>
    </row>
    <row r="266" spans="1:11" x14ac:dyDescent="0.25">
      <c r="A266" s="1">
        <v>37</v>
      </c>
      <c r="B266" t="s">
        <v>252</v>
      </c>
      <c r="C266" s="1" t="s">
        <v>9</v>
      </c>
      <c r="D266" s="1" t="s">
        <v>2</v>
      </c>
      <c r="E266" s="1" t="s">
        <v>3</v>
      </c>
      <c r="F266" s="2"/>
      <c r="G266" s="2"/>
      <c r="H266" s="2"/>
      <c r="I266" s="2"/>
      <c r="J266" s="2"/>
      <c r="K266" s="1"/>
    </row>
    <row r="269" spans="1:11" x14ac:dyDescent="0.25">
      <c r="B269" t="s">
        <v>289</v>
      </c>
    </row>
    <row r="270" spans="1:11" x14ac:dyDescent="0.25">
      <c r="B270" t="s">
        <v>290</v>
      </c>
    </row>
    <row r="271" spans="1:11" x14ac:dyDescent="0.25">
      <c r="B271" t="s">
        <v>291</v>
      </c>
    </row>
    <row r="274" spans="2:2" x14ac:dyDescent="0.25">
      <c r="B274" t="s">
        <v>295</v>
      </c>
    </row>
    <row r="275" spans="2:2" x14ac:dyDescent="0.25">
      <c r="B275" t="s">
        <v>292</v>
      </c>
    </row>
    <row r="277" spans="2:2" x14ac:dyDescent="0.25">
      <c r="B277" t="s">
        <v>293</v>
      </c>
    </row>
    <row r="278" spans="2:2" x14ac:dyDescent="0.25">
      <c r="B278" t="s">
        <v>294</v>
      </c>
    </row>
  </sheetData>
  <sortState ref="A222:E266">
    <sortCondition ref="A222:A266"/>
    <sortCondition ref="B222:B266"/>
  </sortState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Fitzpatrick, Nancy</dc:creator>
  <cp:lastModifiedBy>Fitzpatrick, Nancy</cp:lastModifiedBy>
  <dcterms:created xsi:type="dcterms:W3CDTF">2017-05-10T17:55:02Z</dcterms:created>
  <dcterms:modified xsi:type="dcterms:W3CDTF">2017-05-12T21:21:42Z</dcterms:modified>
</cp:coreProperties>
</file>