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ownload\Leg_2017\"/>
    </mc:Choice>
  </mc:AlternateContent>
  <bookViews>
    <workbookView xWindow="0" yWindow="0" windowWidth="240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1" l="1"/>
  <c r="H185" i="1"/>
  <c r="G185" i="1"/>
  <c r="F185" i="1"/>
  <c r="J182" i="1"/>
  <c r="J181" i="1"/>
  <c r="J180" i="1"/>
  <c r="J179" i="1"/>
  <c r="J178" i="1"/>
  <c r="J177" i="1"/>
  <c r="J176" i="1"/>
  <c r="J173" i="1"/>
  <c r="J172" i="1"/>
  <c r="J171" i="1"/>
  <c r="J170" i="1"/>
  <c r="J168" i="1"/>
  <c r="J167" i="1"/>
  <c r="J166" i="1"/>
  <c r="J165" i="1"/>
  <c r="J164" i="1"/>
  <c r="J163" i="1"/>
  <c r="J161" i="1"/>
  <c r="J159" i="1"/>
  <c r="J158" i="1"/>
  <c r="J157" i="1"/>
  <c r="J156" i="1"/>
  <c r="J153" i="1"/>
  <c r="J151" i="1"/>
  <c r="J149" i="1"/>
  <c r="J148" i="1"/>
  <c r="J147" i="1"/>
  <c r="J145" i="1"/>
  <c r="J140" i="1"/>
  <c r="J139" i="1"/>
  <c r="J137" i="1"/>
  <c r="J135" i="1"/>
  <c r="J134" i="1"/>
  <c r="J133" i="1"/>
  <c r="J131" i="1"/>
  <c r="J129" i="1"/>
  <c r="J128" i="1"/>
  <c r="J126" i="1"/>
  <c r="J125" i="1"/>
  <c r="J124" i="1"/>
  <c r="J123" i="1"/>
  <c r="J121" i="1"/>
  <c r="J120" i="1"/>
  <c r="J119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1" i="1"/>
  <c r="J99" i="1"/>
  <c r="J98" i="1"/>
  <c r="J97" i="1"/>
  <c r="J96" i="1"/>
  <c r="J95" i="1"/>
  <c r="J94" i="1"/>
  <c r="J91" i="1"/>
  <c r="J90" i="1"/>
  <c r="J88" i="1"/>
  <c r="J87" i="1"/>
  <c r="J86" i="1"/>
  <c r="J85" i="1"/>
  <c r="J84" i="1"/>
  <c r="J82" i="1"/>
  <c r="J80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4" i="1"/>
  <c r="J63" i="1"/>
  <c r="J62" i="1"/>
  <c r="J61" i="1"/>
  <c r="J59" i="1"/>
  <c r="J57" i="1"/>
  <c r="J56" i="1"/>
  <c r="J55" i="1"/>
  <c r="J54" i="1"/>
  <c r="J53" i="1"/>
  <c r="J52" i="1"/>
  <c r="J50" i="1"/>
  <c r="J49" i="1"/>
  <c r="J48" i="1"/>
  <c r="J47" i="1"/>
  <c r="J46" i="1" l="1"/>
  <c r="J45" i="1"/>
  <c r="J44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85" i="1" l="1"/>
</calcChain>
</file>

<file path=xl/sharedStrings.xml><?xml version="1.0" encoding="utf-8"?>
<sst xmlns="http://schemas.openxmlformats.org/spreadsheetml/2006/main" count="1297" uniqueCount="304">
  <si>
    <t>DISTRICT</t>
  </si>
  <si>
    <t>CANDIDATE AND/OR COMMITTEE NAME</t>
  </si>
  <si>
    <t>S/A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</si>
  <si>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</si>
  <si>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</si>
  <si>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</si>
  <si>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</si>
  <si>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</si>
  <si>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</si>
  <si>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</si>
  <si>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</si>
  <si>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 xml:space="preserve">GRUCCIO, MARY  </t>
  </si>
  <si>
    <t>S</t>
  </si>
  <si>
    <t>R</t>
  </si>
  <si>
    <t>C</t>
  </si>
  <si>
    <t>A1</t>
  </si>
  <si>
    <t xml:space="preserve">VAN DREW, JEFF  </t>
  </si>
  <si>
    <t>D</t>
  </si>
  <si>
    <t>I</t>
  </si>
  <si>
    <t xml:space="preserve">CAMPBELL, ROBERT G </t>
  </si>
  <si>
    <t>A</t>
  </si>
  <si>
    <t xml:space="preserve">MCDOWELL, BRIAN  </t>
  </si>
  <si>
    <t xml:space="preserve">SAURO, JAMES R </t>
  </si>
  <si>
    <t>VAN DREW ANDRZEJCZAK &amp; LAND</t>
  </si>
  <si>
    <t>I/I/I</t>
  </si>
  <si>
    <t xml:space="preserve">BELL, COLIN  </t>
  </si>
  <si>
    <t xml:space="preserve">BROWN, CHRIS  </t>
  </si>
  <si>
    <t xml:space="preserve">ARMATO, JOHN  </t>
  </si>
  <si>
    <t xml:space="preserve">CARNEY, JAMES A </t>
  </si>
  <si>
    <t xml:space="preserve">COURSEY, ERNEST D </t>
  </si>
  <si>
    <t xml:space="preserve">MALIK, RIZWAN  </t>
  </si>
  <si>
    <t xml:space="preserve">MAZZEO, VINCENT  </t>
  </si>
  <si>
    <t xml:space="preserve">SERA, VINCENT  </t>
  </si>
  <si>
    <t xml:space="preserve">TAUBE, BRENDA  </t>
  </si>
  <si>
    <t xml:space="preserve">WATTS, THERESA D </t>
  </si>
  <si>
    <t>BELL MAZZEO &amp; ARMATO</t>
  </si>
  <si>
    <t>C/I/C</t>
  </si>
  <si>
    <t xml:space="preserve">GRENIER, FRAN  </t>
  </si>
  <si>
    <t xml:space="preserve">SWEENEY, STEPHEN M </t>
  </si>
  <si>
    <t xml:space="preserve">BURZICHELLI, JOHN J </t>
  </si>
  <si>
    <t xml:space="preserve">KALNAS, JOHN  </t>
  </si>
  <si>
    <t xml:space="preserve">TALIAFERRO, ADAM  </t>
  </si>
  <si>
    <t>DONELSON &amp; DONOHUE</t>
  </si>
  <si>
    <t xml:space="preserve">MADDEN, FRED H </t>
  </si>
  <si>
    <t xml:space="preserve">PASCETTA, MICHAEL  </t>
  </si>
  <si>
    <t xml:space="preserve">JEFFERSON KLINE, PATRICIA  </t>
  </si>
  <si>
    <t xml:space="preserve">MALDONADO, EDUARDO J </t>
  </si>
  <si>
    <t xml:space="preserve">MORIARTY, PAUL D </t>
  </si>
  <si>
    <t xml:space="preserve">MOSQUERA, GABRIELA  </t>
  </si>
  <si>
    <t xml:space="preserve">CRUZ PEREZ, NILSA  </t>
  </si>
  <si>
    <t xml:space="preserve">WALKER, KEITH  </t>
  </si>
  <si>
    <t xml:space="preserve">BARCLAY, ARTHUR  </t>
  </si>
  <si>
    <t xml:space="preserve">EGAN JONES, PATRICIA  </t>
  </si>
  <si>
    <t>EHRET &amp; GORDON</t>
  </si>
  <si>
    <t>A2</t>
  </si>
  <si>
    <t xml:space="preserve">BEACH, JAMES  </t>
  </si>
  <si>
    <t xml:space="preserve">SHAPIRO, ROBERT  </t>
  </si>
  <si>
    <t xml:space="preserve">DANDE, FREDERICK  </t>
  </si>
  <si>
    <t xml:space="preserve">GREENWALD, LOUIS D </t>
  </si>
  <si>
    <t xml:space="preserve">LAMPITT, PAMELA R </t>
  </si>
  <si>
    <t>EXTAVOUR &amp; MOY</t>
  </si>
  <si>
    <t xml:space="preserve">PRISCO, ROB   </t>
  </si>
  <si>
    <t xml:space="preserve">SINGLETON, TROY E </t>
  </si>
  <si>
    <t xml:space="preserve">CHUANG, JENNIFER  </t>
  </si>
  <si>
    <t>CONAWAY, HERBERT C MD</t>
  </si>
  <si>
    <t xml:space="preserve">MURPHY, CAROL A </t>
  </si>
  <si>
    <t xml:space="preserve">PIPER, MIKE  </t>
  </si>
  <si>
    <t xml:space="preserve">SCOTT, OCTAVIA   </t>
  </si>
  <si>
    <t>PRISCO SCOTT PIPER</t>
  </si>
  <si>
    <t xml:space="preserve">ADDIEGO, DAWN  </t>
  </si>
  <si>
    <t xml:space="preserve">HOWARTH, JOE  </t>
  </si>
  <si>
    <t xml:space="preserve">RODRIGUEZ-GREGG, MARIA  </t>
  </si>
  <si>
    <t>RODRIGUEZ-GREGG &amp; HOWARTH</t>
  </si>
  <si>
    <t>I/I</t>
  </si>
  <si>
    <t>YOUNGKIN MERLINO SCHWARTZ</t>
  </si>
  <si>
    <t>C/C/C</t>
  </si>
  <si>
    <t xml:space="preserve">CONNORS, CHRISTOPHER J </t>
  </si>
  <si>
    <t xml:space="preserve">WHITE, BRIAN C </t>
  </si>
  <si>
    <t xml:space="preserve">DOBROWANSKY, JILL  </t>
  </si>
  <si>
    <t xml:space="preserve">YOUNG, RYAN  </t>
  </si>
  <si>
    <t>CONNORS RUMPF &amp; GOVE</t>
  </si>
  <si>
    <t xml:space="preserve">HOLZAPFEL, JAMES W </t>
  </si>
  <si>
    <t xml:space="preserve">MAMMANO, EMMA L </t>
  </si>
  <si>
    <t xml:space="preserve">BAKER, RAYMOND  </t>
  </si>
  <si>
    <t xml:space="preserve">COOKE, MICHAEL  B </t>
  </si>
  <si>
    <t xml:space="preserve">MCGUCKIN, GREGORY P </t>
  </si>
  <si>
    <t xml:space="preserve">WOLFE, DAVID W </t>
  </si>
  <si>
    <t>C/C</t>
  </si>
  <si>
    <t>A/A</t>
  </si>
  <si>
    <t>S/A/A</t>
  </si>
  <si>
    <t xml:space="preserve">QUIJANO, ANNETTE  </t>
  </si>
  <si>
    <t xml:space="preserve">HOLLEY, JAMEL  </t>
  </si>
  <si>
    <t xml:space="preserve">AUBOURG, JOSEPH G </t>
  </si>
  <si>
    <t xml:space="preserve">HANNA, ASHRAF  </t>
  </si>
  <si>
    <t xml:space="preserve">CRYAN, JOSEPH P </t>
  </si>
  <si>
    <t>RIAR &amp; MALHOTRA</t>
  </si>
  <si>
    <t xml:space="preserve">LOPEZ, YVONNE  </t>
  </si>
  <si>
    <t xml:space="preserve">COUGHLIN, CRAIG  </t>
  </si>
  <si>
    <t xml:space="preserve">VITALE, JOSEPH F </t>
  </si>
  <si>
    <t>RITTENHOUSE, ARTHUR J JR</t>
  </si>
  <si>
    <t xml:space="preserve">PINKIN, NANCY J </t>
  </si>
  <si>
    <t xml:space="preserve">LI, BRYAN  </t>
  </si>
  <si>
    <t xml:space="preserve">KARABINCHAK, ROBERT  </t>
  </si>
  <si>
    <t xml:space="preserve">GLOGOWER, LEWIS  </t>
  </si>
  <si>
    <t xml:space="preserve">BENGIVENGA, APRIL  </t>
  </si>
  <si>
    <t xml:space="preserve">DIEGNAN, PATRICK  </t>
  </si>
  <si>
    <t xml:space="preserve">CSIZMAR, MARK  </t>
  </si>
  <si>
    <t>IRWIN FENYK JOHNSON</t>
  </si>
  <si>
    <t xml:space="preserve">WILKINS, NADINE  </t>
  </si>
  <si>
    <t xml:space="preserve">QUINN, ROBERT  </t>
  </si>
  <si>
    <t xml:space="preserve">EGAN, JOSEPH V </t>
  </si>
  <si>
    <t xml:space="preserve">DANIELSEN, JOSEPH F </t>
  </si>
  <si>
    <t xml:space="preserve">SMITH, BOB  </t>
  </si>
  <si>
    <t xml:space="preserve">KIPNIS, DARYL J </t>
  </si>
  <si>
    <t>POPPE ZWICKER FREIMAN</t>
  </si>
  <si>
    <t>I/C/C</t>
  </si>
  <si>
    <t>BATEMAN SIMON &amp; CALIGUIRE</t>
  </si>
  <si>
    <t xml:space="preserve">ZWICKER, ANDREW  </t>
  </si>
  <si>
    <t xml:space="preserve">SIMON, DONNA  </t>
  </si>
  <si>
    <t xml:space="preserve">FREIMAN, ROY D </t>
  </si>
  <si>
    <t xml:space="preserve">CALIGUIRE, MARK  </t>
  </si>
  <si>
    <t xml:space="preserve">POPPE, LAURIE C </t>
  </si>
  <si>
    <t xml:space="preserve">BATEMAN, CHRISTOPHER SPEER  </t>
  </si>
  <si>
    <t>GUSCIORA &amp; MUOIO</t>
  </si>
  <si>
    <t xml:space="preserve">YAKOBOVICH, RIMMA  </t>
  </si>
  <si>
    <t xml:space="preserve">RICH, EMILY  </t>
  </si>
  <si>
    <t xml:space="preserve">MUOIO, ELIZABETH M </t>
  </si>
  <si>
    <t xml:space="preserve">GUSCIORA, REED  </t>
  </si>
  <si>
    <t xml:space="preserve">BOYLAND, GAIL  </t>
  </si>
  <si>
    <t xml:space="preserve">TURNER, SHIRLEY K </t>
  </si>
  <si>
    <t xml:space="preserve">NEWTON, LEE ERIC  </t>
  </si>
  <si>
    <t xml:space="preserve">UCCIO, STEVEN  </t>
  </si>
  <si>
    <t xml:space="preserve">STOUT, KRISTIAN  </t>
  </si>
  <si>
    <t xml:space="preserve">DEANGELO, WAYNE  P </t>
  </si>
  <si>
    <t xml:space="preserve">BENSON, DANIEL R </t>
  </si>
  <si>
    <t xml:space="preserve">SCHIRMER, ILEANA  </t>
  </si>
  <si>
    <t xml:space="preserve">MACDONALD, BRUCE C </t>
  </si>
  <si>
    <t xml:space="preserve">GREENSTEIN, LINDA R </t>
  </si>
  <si>
    <t xml:space="preserve">HANDLIN, AMY  </t>
  </si>
  <si>
    <t xml:space="preserve">GIAIMO, TOM  </t>
  </si>
  <si>
    <t xml:space="preserve">DIMASO, SERENA  </t>
  </si>
  <si>
    <t xml:space="preserve">DIDATO, MARIEL  </t>
  </si>
  <si>
    <t xml:space="preserve">OSCANLON, DECLAN  </t>
  </si>
  <si>
    <t xml:space="preserve">LEINSDORF, JOSHUA  </t>
  </si>
  <si>
    <t xml:space="preserve">BYRNES, SEAN  </t>
  </si>
  <si>
    <t>HANEY ROBOTIN &amp; WALKER</t>
  </si>
  <si>
    <t xml:space="preserve">SHEARD, JOHN F </t>
  </si>
  <si>
    <t xml:space="preserve">PATEL, NIRAV  </t>
  </si>
  <si>
    <t xml:space="preserve">DAVIS, GENE  </t>
  </si>
  <si>
    <t xml:space="preserve">DANCER, RONALD S </t>
  </si>
  <si>
    <t xml:space="preserve">CLIFTON, ROBERT  </t>
  </si>
  <si>
    <t xml:space="preserve">THOMPSON, SAMUEL D </t>
  </si>
  <si>
    <t xml:space="preserve">LANDE, DAVID H </t>
  </si>
  <si>
    <t>C/I/I</t>
  </si>
  <si>
    <t>GOPAL HOUGHTALING &amp; DOWNEY</t>
  </si>
  <si>
    <t xml:space="preserve">WHELAN, MICHAEL  </t>
  </si>
  <si>
    <t xml:space="preserve">HOUGHTALING, ERIC  </t>
  </si>
  <si>
    <t xml:space="preserve">DOWNEY, JOANN L </t>
  </si>
  <si>
    <t xml:space="preserve">ACERRA, ROBERT  </t>
  </si>
  <si>
    <t xml:space="preserve">GOPAL, VIN  </t>
  </si>
  <si>
    <t xml:space="preserve">BECK, JENNIFER  </t>
  </si>
  <si>
    <t>KEAN, THOMAS H JR</t>
  </si>
  <si>
    <t xml:space="preserve">LAZARE, JILL  </t>
  </si>
  <si>
    <t xml:space="preserve">BARNETT, DAVID  </t>
  </si>
  <si>
    <t xml:space="preserve">BRAMNICK, JON  </t>
  </si>
  <si>
    <t xml:space="preserve">MUNOZ, NANCY F </t>
  </si>
  <si>
    <t xml:space="preserve">RZESZOWSKI, LACEY  </t>
  </si>
  <si>
    <t xml:space="preserve">BONILLA, JOSEPH A </t>
  </si>
  <si>
    <t xml:space="preserve">SCUTARI, NICHOLAS P </t>
  </si>
  <si>
    <t xml:space="preserve">ALIRANGUES, PAUL M </t>
  </si>
  <si>
    <t xml:space="preserve">FORTUNATO, RICHARD  </t>
  </si>
  <si>
    <t xml:space="preserve">GREEN, GERALD B </t>
  </si>
  <si>
    <t xml:space="preserve">KENNEDY, JIM  </t>
  </si>
  <si>
    <t xml:space="preserve">QUATTROCCHI, JOHN  </t>
  </si>
  <si>
    <t xml:space="preserve">CHEN, CHRISTINE  L </t>
  </si>
  <si>
    <t xml:space="preserve">DOHERTY, MICHAEL J </t>
  </si>
  <si>
    <t xml:space="preserve">DIMAIO, JOHN  </t>
  </si>
  <si>
    <t xml:space="preserve">HADZOVIC, ISAAC  </t>
  </si>
  <si>
    <t xml:space="preserve">PETERSON, ERIK  </t>
  </si>
  <si>
    <t xml:space="preserve">SHAW, LAURA  </t>
  </si>
  <si>
    <t>DOHERTY DIMAIO &amp; PETERSON</t>
  </si>
  <si>
    <t xml:space="preserve">HAMILTON, JENNIFER  </t>
  </si>
  <si>
    <t xml:space="preserve">HAYDEN, WILLIAM J </t>
  </si>
  <si>
    <t xml:space="preserve">OROHO, STEVEN V </t>
  </si>
  <si>
    <t xml:space="preserve">PIROG, MICHAEL  </t>
  </si>
  <si>
    <t xml:space="preserve">SPACE, F PARKER  </t>
  </si>
  <si>
    <t xml:space="preserve">WIRTHS, HAROLD J </t>
  </si>
  <si>
    <t>ORR &amp; ATWOOD</t>
  </si>
  <si>
    <t>TRISH AND MATTESON</t>
  </si>
  <si>
    <t xml:space="preserve">BUCCO, ANTHONY R </t>
  </si>
  <si>
    <t xml:space="preserve">BUCCO, ANTHONY M </t>
  </si>
  <si>
    <t xml:space="preserve">CARROLL, MICHAEL PATRICK  </t>
  </si>
  <si>
    <t>BHIMANI CORCORAN &amp; MORAN</t>
  </si>
  <si>
    <t xml:space="preserve">ISIBOR, ELLIOT  </t>
  </si>
  <si>
    <t xml:space="preserve">PENNACCHIO, JOE  </t>
  </si>
  <si>
    <t xml:space="preserve">CESARO, JOHN  </t>
  </si>
  <si>
    <t xml:space="preserve">DECROCE, BETTYLOU  </t>
  </si>
  <si>
    <t xml:space="preserve">FORTGANG, LAURA B </t>
  </si>
  <si>
    <t xml:space="preserve">LYON, WILLIAM  </t>
  </si>
  <si>
    <t xml:space="preserve">RAICH, JOSEPH R </t>
  </si>
  <si>
    <t xml:space="preserve">WEBBER, JAY  </t>
  </si>
  <si>
    <t>RAICH &amp; EDGE</t>
  </si>
  <si>
    <t xml:space="preserve">CAPOZZOLI, PASQUALE  </t>
  </si>
  <si>
    <t xml:space="preserve">CODEY, RICHARD J </t>
  </si>
  <si>
    <t xml:space="preserve">DEROSE, RONALD  </t>
  </si>
  <si>
    <t xml:space="preserve">JASEY, MILA M </t>
  </si>
  <si>
    <t xml:space="preserve">MCKEON, JOHN F </t>
  </si>
  <si>
    <t>TEDESCO, ANGELO  JR</t>
  </si>
  <si>
    <t xml:space="preserve">RICE, RONALD L </t>
  </si>
  <si>
    <t xml:space="preserve">BOYDSTON, JAMES  </t>
  </si>
  <si>
    <t xml:space="preserve">BRANCH, VERONICA  </t>
  </si>
  <si>
    <t xml:space="preserve">CAPUTO, RALPH R </t>
  </si>
  <si>
    <t xml:space="preserve">TUCKER, CLEOPATRA  </t>
  </si>
  <si>
    <t xml:space="preserve">LOPEZ, MARIA E </t>
  </si>
  <si>
    <t xml:space="preserve">RUIZ, M TERESA  </t>
  </si>
  <si>
    <t xml:space="preserve">HOOD, CHARLES G </t>
  </si>
  <si>
    <t xml:space="preserve">PINTOR MARIN, ELIANA  </t>
  </si>
  <si>
    <t xml:space="preserve">SPEIGHT, SHANIQUE  </t>
  </si>
  <si>
    <t xml:space="preserve">VERAS, JEANETTE  </t>
  </si>
  <si>
    <t xml:space="preserve">CORES, AMY  S </t>
  </si>
  <si>
    <t xml:space="preserve">SINGER, ROBERT  </t>
  </si>
  <si>
    <t xml:space="preserve">COLON, ELIOT ARLO  </t>
  </si>
  <si>
    <t xml:space="preserve">KEAN, SEAN T </t>
  </si>
  <si>
    <t xml:space="preserve">RIBLE, DAVE  </t>
  </si>
  <si>
    <t xml:space="preserve">SCOTT, KEVIN  </t>
  </si>
  <si>
    <t xml:space="preserve">BOLDEN CUNNINGHAM, SANDRA  </t>
  </si>
  <si>
    <t xml:space="preserve">MENDOZA, HERMINIO  </t>
  </si>
  <si>
    <t xml:space="preserve">ALONSO, MICHAEL J </t>
  </si>
  <si>
    <t xml:space="preserve">CHIARAVALLOTI, NICHOLAS A </t>
  </si>
  <si>
    <t xml:space="preserve">DIGIARO, LAUREN  </t>
  </si>
  <si>
    <t xml:space="preserve">MCKNIGHT, ANGELA  </t>
  </si>
  <si>
    <t xml:space="preserve">MUNOZ, CHRISTOPHER  </t>
  </si>
  <si>
    <t xml:space="preserve">ZADROGA-HART, KRISTEN D </t>
  </si>
  <si>
    <t xml:space="preserve">CASTELLI, PAUL  </t>
  </si>
  <si>
    <t xml:space="preserve">SACCO, NICHOLAS J </t>
  </si>
  <si>
    <t xml:space="preserve">CARLETTA, ANN M </t>
  </si>
  <si>
    <t xml:space="preserve">JIMENEZ, ANGELICA  </t>
  </si>
  <si>
    <t xml:space="preserve">PRIETO, VINCENT  </t>
  </si>
  <si>
    <t xml:space="preserve">TALAMINI, BARTHOLOMEW W </t>
  </si>
  <si>
    <t xml:space="preserve">HAMBURGER, BETH  </t>
  </si>
  <si>
    <t xml:space="preserve">STACK, BRIAN P </t>
  </si>
  <si>
    <t xml:space="preserve">AGUILAR, FRANCISCO  </t>
  </si>
  <si>
    <t xml:space="preserve">CHAPARRO, ANNETTE  </t>
  </si>
  <si>
    <t xml:space="preserve">LUCYK, HOLLY  </t>
  </si>
  <si>
    <t xml:space="preserve">MUKHERJI, RAJ  </t>
  </si>
  <si>
    <t xml:space="preserve">GILL, NIA  </t>
  </si>
  <si>
    <t xml:space="preserve">SALEH, MAHIR  </t>
  </si>
  <si>
    <t xml:space="preserve">GIBLIN, THOMAS P </t>
  </si>
  <si>
    <t xml:space="preserve">MAHMOUD, GHALIB  </t>
  </si>
  <si>
    <t xml:space="preserve">OLIVER, SHEILA  </t>
  </si>
  <si>
    <t xml:space="preserve">SURGENT, NICHOLAS G </t>
  </si>
  <si>
    <t xml:space="preserve">POU, NELLIE  </t>
  </si>
  <si>
    <t xml:space="preserve">SHOLAKH, MARWAN  </t>
  </si>
  <si>
    <t xml:space="preserve">YOUNES, HAYTHAM  </t>
  </si>
  <si>
    <t xml:space="preserve">MAHMOUD, IBRAHIM  </t>
  </si>
  <si>
    <t xml:space="preserve">SUMTER, SHAVONDA  </t>
  </si>
  <si>
    <t xml:space="preserve">WIMBERLY, BENJIE  </t>
  </si>
  <si>
    <t xml:space="preserve">YOUNES, NIHAD  </t>
  </si>
  <si>
    <t>SUMTER &amp; WIMBERLY</t>
  </si>
  <si>
    <t xml:space="preserve">FERRARA, JEANINE  </t>
  </si>
  <si>
    <t xml:space="preserve">SARLO, PAUL A </t>
  </si>
  <si>
    <t xml:space="preserve">CARIDE, MARLENE  </t>
  </si>
  <si>
    <t xml:space="preserve">MARSI, MARC  </t>
  </si>
  <si>
    <t xml:space="preserve">PASSAMANO, PAUL  </t>
  </si>
  <si>
    <t xml:space="preserve">SCHAER, GARY  </t>
  </si>
  <si>
    <t xml:space="preserve">ROMERO, MODESTO  </t>
  </si>
  <si>
    <t xml:space="preserve">WEINBERG, LORETTA  </t>
  </si>
  <si>
    <t xml:space="preserve">AHN, MARGARET S </t>
  </si>
  <si>
    <t xml:space="preserve">HENDRICKS, ANGELA  </t>
  </si>
  <si>
    <t xml:space="preserve">JOHNSON, GORDON M </t>
  </si>
  <si>
    <t xml:space="preserve">TESSARO, GINO P </t>
  </si>
  <si>
    <t xml:space="preserve">VAINIERI HUTTLE, VALERIE  </t>
  </si>
  <si>
    <t>FISHER &amp; DUGGAN</t>
  </si>
  <si>
    <t xml:space="preserve">GORDON, ROBERT M </t>
  </si>
  <si>
    <t xml:space="preserve">LANGSCHULTZ, KELLY  </t>
  </si>
  <si>
    <t xml:space="preserve">EUSTACE, TIMOTHY J </t>
  </si>
  <si>
    <t xml:space="preserve">LAGANA, JOSEPH A </t>
  </si>
  <si>
    <t xml:space="preserve">SEYMOUR, MATTHEW  </t>
  </si>
  <si>
    <t xml:space="preserve">WOLF, CHRISTOPHER B </t>
  </si>
  <si>
    <t xml:space="preserve">CARDINALE, GERALD  </t>
  </si>
  <si>
    <t xml:space="preserve">AUTH, BOB  </t>
  </si>
  <si>
    <t xml:space="preserve">SCHEPISI, HOLLY  </t>
  </si>
  <si>
    <t>CARDINALE SCHEPISI &amp; AUTH</t>
  </si>
  <si>
    <t>SCHWAGER CHUNG &amp; HAUSMANN</t>
  </si>
  <si>
    <t xml:space="preserve">BUTTIMORE, EDWARD  </t>
  </si>
  <si>
    <t xml:space="preserve">CORRADO, KRISTIN M </t>
  </si>
  <si>
    <t xml:space="preserve">DIGAETANO, PAUL  </t>
  </si>
  <si>
    <t xml:space="preserve">DUCH, THOMAS  </t>
  </si>
  <si>
    <t>BUBBA, JOSEPH L JR</t>
  </si>
  <si>
    <t xml:space="preserve">ORDWAY, CHRISTINE  </t>
  </si>
  <si>
    <t xml:space="preserve">ROBERTSON, NORMAN  </t>
  </si>
  <si>
    <t xml:space="preserve">VAGIANOS, PAUL  </t>
  </si>
  <si>
    <t>DUCH VAGIANOS &amp; ORDWAY</t>
  </si>
  <si>
    <t>ROONEY AND DEPHILLIPS</t>
  </si>
  <si>
    <t>I/C</t>
  </si>
  <si>
    <t>TOTALS</t>
  </si>
  <si>
    <t>*FILING KEY</t>
  </si>
  <si>
    <t>R OR RQ = LONG FORM R-1 FILER</t>
  </si>
  <si>
    <t>A1 OR A2 = SHORT FORM FILER</t>
  </si>
  <si>
    <t>PLEASE CHECK THE WEBSITE TO VIEW REPORTS RECEIVED AFTER THIS DATE.</t>
  </si>
  <si>
    <t>PERIOD OR THE MOST RECENT  REPORT FILED.  FOR ADDITIONAL INFORMATION, PLEASE REVIEW EACH INDIVIDUAL REPORT.</t>
  </si>
  <si>
    <t xml:space="preserve">THIS SUMMARY INCLUDES REPORTS RECEIVED AS OF 5:00 P.M. MAY 30, 2017 .  </t>
  </si>
  <si>
    <t xml:space="preserve">THIS SUMMARY CONTAINS INFORMATION AS REPORTED TO THE COMMISSION ON THE 11-DAY PRE-ELECTION REPORTING </t>
  </si>
  <si>
    <t>2017 PRIMARY ELECTION 11-DAY PRE-ELECTION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</si>
</sst>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42" fontId="0" fillId="0" borderId="0" xfId="1" applyNumberFormat="1" applyFont="1" applyAlignment="1">
      <alignment horizontal="right"/>
    </xf>
    <xf numFmtId="42" fontId="0" fillId="0" borderId="0" xfId="1" applyNumberFormat="1" applyFont="1" applyFill="1" applyAlignment="1">
      <alignment horizontal="right"/>
    </xf>
    <xf numFmtId="42" fontId="0" fillId="0" borderId="0" xfId="1" applyNumberFormat="1" applyFont="1"/>
    <xf numFmtId="42" fontId="2" fillId="0" borderId="0" xfId="1" applyNumberFormat="1" applyFont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6"/>
  <sheetViews>
    <sheetView tabSelected="1" workbookViewId="0">
      <selection sqref="A1:J1"/>
    </sheetView>
  </sheetViews>
  <sheetFormatPr defaultRowHeight="15" x14ac:dyDescent="0.25"/>
  <cols>
    <col min="1" max="1" width="8.7109375" bestFit="1" customWidth="1"/>
    <col min="2" max="2" width="37.28515625" bestFit="1" customWidth="1"/>
    <col min="3" max="3" width="6.28515625" bestFit="1" customWidth="1"/>
    <col min="4" max="4" width="6.7109375" bestFit="1" customWidth="1"/>
    <col min="5" max="5" width="7.28515625" customWidth="1"/>
    <col min="6" max="7" width="14.28515625" bestFit="1" customWidth="1"/>
    <col min="8" max="9" width="15.28515625" bestFit="1" customWidth="1"/>
    <col min="10" max="10" width="17.28515625" customWidth="1"/>
    <col min="11" max="11" width="7.85546875" bestFit="1" customWidth="1"/>
  </cols>
  <sheetData>
    <row r="1" spans="1:11" ht="27" customHeight="1" x14ac:dyDescent="0.25">
      <c r="A1" s="15" t="s">
        <v>303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30.75" customHeight="1" x14ac:dyDescent="0.25">
      <c r="A2" s="1" t="s">
        <v>0</v>
      </c>
      <c r="B2" s="2" t="s">
        <v>1</v>
      </c>
      <c r="C2" s="3" t="s">
        <v>2</v>
      </c>
      <c r="D2" s="1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1" t="s">
        <v>10</v>
      </c>
    </row>
    <row r="3" spans="1:11" x14ac:dyDescent="0.25">
      <c r="A3" s="6"/>
      <c r="C3" s="6"/>
      <c r="D3" s="6"/>
      <c r="E3" s="6"/>
      <c r="F3" s="7"/>
      <c r="G3" s="7"/>
      <c r="H3" s="7"/>
      <c r="I3" s="7"/>
      <c r="J3" s="7"/>
      <c r="K3" s="6" t="s">
        <v>13</v>
      </c>
    </row>
    <row r="4" spans="1:11" x14ac:dyDescent="0.25">
      <c r="A4" s="6">
        <v>1</v>
      </c>
      <c r="B4" t="s">
        <v>16</v>
      </c>
      <c r="C4" s="6" t="s">
        <v>12</v>
      </c>
      <c r="D4" s="6" t="s">
        <v>17</v>
      </c>
      <c r="E4" s="6" t="s">
        <v>18</v>
      </c>
      <c r="F4" s="11">
        <v>0</v>
      </c>
      <c r="G4" s="11">
        <v>0</v>
      </c>
      <c r="H4" s="11">
        <v>119301.19</v>
      </c>
      <c r="I4" s="11">
        <v>110238.77</v>
      </c>
      <c r="J4" s="11">
        <f t="shared" ref="J4:J26" si="0">H4-I4</f>
        <v>9062.4199999999983</v>
      </c>
      <c r="K4" s="6" t="s">
        <v>13</v>
      </c>
    </row>
    <row r="5" spans="1:11" x14ac:dyDescent="0.25">
      <c r="A5" s="6">
        <v>1</v>
      </c>
      <c r="B5" t="s">
        <v>23</v>
      </c>
      <c r="C5" s="6" t="s">
        <v>89</v>
      </c>
      <c r="D5" s="6" t="s">
        <v>17</v>
      </c>
      <c r="E5" s="6" t="s">
        <v>24</v>
      </c>
      <c r="F5" s="11">
        <v>0</v>
      </c>
      <c r="G5" s="11">
        <v>0</v>
      </c>
      <c r="H5" s="11">
        <v>53209.69</v>
      </c>
      <c r="I5" s="11">
        <v>52709.69</v>
      </c>
      <c r="J5" s="11">
        <f t="shared" si="0"/>
        <v>500</v>
      </c>
      <c r="K5" s="6" t="s">
        <v>13</v>
      </c>
    </row>
    <row r="6" spans="1:11" x14ac:dyDescent="0.25">
      <c r="A6" s="6">
        <v>2</v>
      </c>
      <c r="B6" t="s">
        <v>25</v>
      </c>
      <c r="C6" s="6" t="s">
        <v>12</v>
      </c>
      <c r="D6" s="6" t="s">
        <v>17</v>
      </c>
      <c r="E6" s="6" t="s">
        <v>14</v>
      </c>
      <c r="F6" s="11">
        <v>4150</v>
      </c>
      <c r="G6" s="11">
        <v>7074.18</v>
      </c>
      <c r="H6" s="11">
        <v>15849.23</v>
      </c>
      <c r="I6" s="11">
        <v>8073.41</v>
      </c>
      <c r="J6" s="11">
        <f t="shared" si="0"/>
        <v>7775.82</v>
      </c>
      <c r="K6" s="6" t="s">
        <v>13</v>
      </c>
    </row>
    <row r="7" spans="1:11" x14ac:dyDescent="0.25">
      <c r="A7" s="6">
        <v>2</v>
      </c>
      <c r="B7" t="s">
        <v>26</v>
      </c>
      <c r="C7" s="6" t="s">
        <v>12</v>
      </c>
      <c r="D7" s="6" t="s">
        <v>13</v>
      </c>
      <c r="E7" s="6" t="s">
        <v>14</v>
      </c>
      <c r="F7" s="11">
        <v>11050</v>
      </c>
      <c r="G7" s="11">
        <v>4413.6899999999996</v>
      </c>
      <c r="H7" s="11">
        <v>378071.7</v>
      </c>
      <c r="I7" s="11">
        <v>90599.79</v>
      </c>
      <c r="J7" s="11">
        <f t="shared" si="0"/>
        <v>287471.91000000003</v>
      </c>
      <c r="K7" s="6" t="s">
        <v>13</v>
      </c>
    </row>
    <row r="8" spans="1:11" x14ac:dyDescent="0.25">
      <c r="A8" s="6">
        <v>2</v>
      </c>
      <c r="B8" t="s">
        <v>27</v>
      </c>
      <c r="C8" s="6" t="s">
        <v>20</v>
      </c>
      <c r="D8" s="6" t="s">
        <v>17</v>
      </c>
      <c r="E8" s="6" t="s">
        <v>14</v>
      </c>
      <c r="F8" s="11">
        <v>6040</v>
      </c>
      <c r="G8" s="11">
        <v>2692.72</v>
      </c>
      <c r="H8" s="11">
        <v>8900.65</v>
      </c>
      <c r="I8" s="11">
        <v>2692.72</v>
      </c>
      <c r="J8" s="11">
        <f t="shared" si="0"/>
        <v>6207.93</v>
      </c>
      <c r="K8" s="6" t="s">
        <v>13</v>
      </c>
    </row>
    <row r="9" spans="1:11" x14ac:dyDescent="0.25">
      <c r="A9" s="6">
        <v>2</v>
      </c>
      <c r="B9" t="s">
        <v>31</v>
      </c>
      <c r="C9" s="6" t="s">
        <v>20</v>
      </c>
      <c r="D9" s="6" t="s">
        <v>17</v>
      </c>
      <c r="E9" s="6" t="s">
        <v>18</v>
      </c>
      <c r="F9" s="11">
        <v>5150</v>
      </c>
      <c r="G9" s="11">
        <v>11676.53</v>
      </c>
      <c r="H9" s="11">
        <v>46122.86</v>
      </c>
      <c r="I9" s="11">
        <v>40556.32</v>
      </c>
      <c r="J9" s="11">
        <f t="shared" si="0"/>
        <v>5566.5400000000009</v>
      </c>
      <c r="K9" s="6" t="s">
        <v>13</v>
      </c>
    </row>
    <row r="10" spans="1:11" x14ac:dyDescent="0.25">
      <c r="A10" s="6">
        <v>2</v>
      </c>
      <c r="B10" t="s">
        <v>32</v>
      </c>
      <c r="C10" s="6" t="s">
        <v>20</v>
      </c>
      <c r="D10" s="6" t="s">
        <v>13</v>
      </c>
      <c r="E10" s="6" t="s">
        <v>14</v>
      </c>
      <c r="F10" s="11">
        <v>5682.47</v>
      </c>
      <c r="G10" s="11">
        <v>558.54</v>
      </c>
      <c r="H10" s="11">
        <v>13261.47</v>
      </c>
      <c r="I10" s="11">
        <v>2028.55</v>
      </c>
      <c r="J10" s="11">
        <f t="shared" si="0"/>
        <v>11232.92</v>
      </c>
      <c r="K10" s="6" t="s">
        <v>13</v>
      </c>
    </row>
    <row r="11" spans="1:11" x14ac:dyDescent="0.25">
      <c r="A11" s="6">
        <v>2</v>
      </c>
      <c r="B11" t="s">
        <v>33</v>
      </c>
      <c r="C11" s="6" t="s">
        <v>20</v>
      </c>
      <c r="D11" s="6" t="s">
        <v>13</v>
      </c>
      <c r="E11" s="6" t="s">
        <v>14</v>
      </c>
      <c r="F11" s="11">
        <v>7500</v>
      </c>
      <c r="G11" s="11">
        <v>176</v>
      </c>
      <c r="H11" s="11">
        <v>12715</v>
      </c>
      <c r="I11" s="11">
        <v>866.2</v>
      </c>
      <c r="J11" s="11">
        <f t="shared" si="0"/>
        <v>11848.8</v>
      </c>
      <c r="K11" s="6" t="s">
        <v>13</v>
      </c>
    </row>
    <row r="12" spans="1:11" x14ac:dyDescent="0.25">
      <c r="A12" s="6">
        <v>2</v>
      </c>
      <c r="B12" t="s">
        <v>35</v>
      </c>
      <c r="C12" s="6" t="s">
        <v>89</v>
      </c>
      <c r="D12" s="6" t="s">
        <v>17</v>
      </c>
      <c r="E12" s="6" t="s">
        <v>36</v>
      </c>
      <c r="F12" s="11">
        <v>17000</v>
      </c>
      <c r="G12" s="11">
        <v>6931.08</v>
      </c>
      <c r="H12" s="11">
        <v>19832.23</v>
      </c>
      <c r="I12" s="11">
        <v>9663.31</v>
      </c>
      <c r="J12" s="11">
        <f t="shared" si="0"/>
        <v>10168.92</v>
      </c>
      <c r="K12" s="6" t="s">
        <v>13</v>
      </c>
    </row>
    <row r="13" spans="1:11" x14ac:dyDescent="0.25">
      <c r="A13" s="6">
        <v>3</v>
      </c>
      <c r="B13" t="s">
        <v>37</v>
      </c>
      <c r="C13" s="6" t="s">
        <v>12</v>
      </c>
      <c r="D13" s="6" t="s">
        <v>13</v>
      </c>
      <c r="E13" s="6" t="s">
        <v>14</v>
      </c>
      <c r="F13" s="11">
        <v>1680</v>
      </c>
      <c r="G13" s="11">
        <v>0</v>
      </c>
      <c r="H13" s="11">
        <v>1880</v>
      </c>
      <c r="I13" s="11">
        <v>0</v>
      </c>
      <c r="J13" s="11">
        <f t="shared" si="0"/>
        <v>1880</v>
      </c>
      <c r="K13" s="6" t="s">
        <v>13</v>
      </c>
    </row>
    <row r="14" spans="1:11" x14ac:dyDescent="0.25">
      <c r="A14" s="6">
        <v>3</v>
      </c>
      <c r="B14" t="s">
        <v>38</v>
      </c>
      <c r="C14" s="6" t="s">
        <v>12</v>
      </c>
      <c r="D14" s="6" t="s">
        <v>17</v>
      </c>
      <c r="E14" s="6" t="s">
        <v>18</v>
      </c>
      <c r="F14" s="11">
        <v>31373.96</v>
      </c>
      <c r="G14" s="11">
        <v>673.13</v>
      </c>
      <c r="H14" s="11">
        <v>2105028.52</v>
      </c>
      <c r="I14" s="11">
        <v>1270853.6499999999</v>
      </c>
      <c r="J14" s="11">
        <f t="shared" si="0"/>
        <v>834174.87000000011</v>
      </c>
      <c r="K14" s="6" t="s">
        <v>13</v>
      </c>
    </row>
    <row r="15" spans="1:11" x14ac:dyDescent="0.25">
      <c r="A15" s="6">
        <v>3</v>
      </c>
      <c r="B15" t="s">
        <v>39</v>
      </c>
      <c r="C15" s="6" t="s">
        <v>20</v>
      </c>
      <c r="D15" s="6" t="s">
        <v>17</v>
      </c>
      <c r="E15" s="6" t="s">
        <v>18</v>
      </c>
      <c r="F15" s="11">
        <v>8700</v>
      </c>
      <c r="G15" s="11">
        <v>13918.06</v>
      </c>
      <c r="H15" s="11">
        <v>214488.93</v>
      </c>
      <c r="I15" s="11">
        <v>108114.05</v>
      </c>
      <c r="J15" s="11">
        <f t="shared" si="0"/>
        <v>106374.87999999999</v>
      </c>
      <c r="K15" s="6" t="s">
        <v>13</v>
      </c>
    </row>
    <row r="16" spans="1:11" x14ac:dyDescent="0.25">
      <c r="A16" s="6">
        <v>3</v>
      </c>
      <c r="B16" t="s">
        <v>41</v>
      </c>
      <c r="C16" s="6" t="s">
        <v>20</v>
      </c>
      <c r="D16" s="6" t="s">
        <v>17</v>
      </c>
      <c r="E16" s="6" t="s">
        <v>18</v>
      </c>
      <c r="F16" s="11">
        <v>0</v>
      </c>
      <c r="G16" s="11">
        <v>2000</v>
      </c>
      <c r="H16" s="11">
        <v>74027.5</v>
      </c>
      <c r="I16" s="11">
        <v>19324.07</v>
      </c>
      <c r="J16" s="11">
        <f t="shared" si="0"/>
        <v>54703.43</v>
      </c>
      <c r="K16" s="6" t="s">
        <v>13</v>
      </c>
    </row>
    <row r="17" spans="1:11" x14ac:dyDescent="0.25">
      <c r="A17" s="6">
        <v>3</v>
      </c>
      <c r="B17" t="s">
        <v>42</v>
      </c>
      <c r="C17" s="6" t="s">
        <v>88</v>
      </c>
      <c r="D17" s="6" t="s">
        <v>13</v>
      </c>
      <c r="E17" s="6" t="s">
        <v>87</v>
      </c>
      <c r="F17" s="11">
        <v>150</v>
      </c>
      <c r="G17" s="11">
        <v>0</v>
      </c>
      <c r="H17" s="11">
        <v>150</v>
      </c>
      <c r="I17" s="11">
        <v>0</v>
      </c>
      <c r="J17" s="11">
        <f t="shared" si="0"/>
        <v>150</v>
      </c>
      <c r="K17" s="6" t="s">
        <v>13</v>
      </c>
    </row>
    <row r="18" spans="1:11" x14ac:dyDescent="0.25">
      <c r="A18" s="6">
        <v>4</v>
      </c>
      <c r="B18" t="s">
        <v>43</v>
      </c>
      <c r="C18" s="6" t="s">
        <v>12</v>
      </c>
      <c r="D18" s="6" t="s">
        <v>17</v>
      </c>
      <c r="E18" s="6" t="s">
        <v>18</v>
      </c>
      <c r="F18" s="11">
        <v>7000</v>
      </c>
      <c r="G18" s="11">
        <v>1163.3800000000001</v>
      </c>
      <c r="H18" s="11">
        <v>228413.37</v>
      </c>
      <c r="I18" s="11">
        <v>63636.03</v>
      </c>
      <c r="J18" s="11">
        <f t="shared" si="0"/>
        <v>164777.34</v>
      </c>
      <c r="K18" s="6" t="s">
        <v>13</v>
      </c>
    </row>
    <row r="19" spans="1:11" x14ac:dyDescent="0.25">
      <c r="A19" s="6">
        <v>4</v>
      </c>
      <c r="B19" t="s">
        <v>47</v>
      </c>
      <c r="C19" s="6" t="s">
        <v>20</v>
      </c>
      <c r="D19" s="6" t="s">
        <v>17</v>
      </c>
      <c r="E19" s="6" t="s">
        <v>18</v>
      </c>
      <c r="F19" s="11">
        <v>24675</v>
      </c>
      <c r="G19" s="11">
        <v>2966.99</v>
      </c>
      <c r="H19" s="11">
        <v>189503.18</v>
      </c>
      <c r="I19" s="11">
        <v>87192.56</v>
      </c>
      <c r="J19" s="11">
        <f t="shared" si="0"/>
        <v>102310.62</v>
      </c>
      <c r="K19" s="6" t="s">
        <v>13</v>
      </c>
    </row>
    <row r="20" spans="1:11" x14ac:dyDescent="0.25">
      <c r="A20" s="6">
        <v>4</v>
      </c>
      <c r="B20" t="s">
        <v>48</v>
      </c>
      <c r="C20" s="6" t="s">
        <v>20</v>
      </c>
      <c r="D20" s="6" t="s">
        <v>17</v>
      </c>
      <c r="E20" s="6" t="s">
        <v>18</v>
      </c>
      <c r="F20" s="11">
        <v>700</v>
      </c>
      <c r="G20" s="11">
        <v>1536.99</v>
      </c>
      <c r="H20" s="11">
        <v>116625.54</v>
      </c>
      <c r="I20" s="11">
        <v>69995.81</v>
      </c>
      <c r="J20" s="11">
        <f t="shared" si="0"/>
        <v>46629.729999999996</v>
      </c>
      <c r="K20" s="6" t="s">
        <v>13</v>
      </c>
    </row>
    <row r="21" spans="1:11" x14ac:dyDescent="0.25">
      <c r="A21" s="6">
        <v>5</v>
      </c>
      <c r="B21" t="s">
        <v>49</v>
      </c>
      <c r="C21" s="6" t="s">
        <v>12</v>
      </c>
      <c r="D21" s="6" t="s">
        <v>17</v>
      </c>
      <c r="E21" s="6" t="s">
        <v>18</v>
      </c>
      <c r="F21" s="11">
        <v>100</v>
      </c>
      <c r="G21" s="11">
        <v>5255.34</v>
      </c>
      <c r="H21" s="11">
        <v>252827.84</v>
      </c>
      <c r="I21" s="11">
        <v>72497.070000000007</v>
      </c>
      <c r="J21" s="11">
        <f t="shared" si="0"/>
        <v>180330.77</v>
      </c>
      <c r="K21" s="6" t="s">
        <v>13</v>
      </c>
    </row>
    <row r="22" spans="1:11" x14ac:dyDescent="0.25">
      <c r="A22" s="6">
        <v>5</v>
      </c>
      <c r="B22" t="s">
        <v>51</v>
      </c>
      <c r="C22" s="6" t="s">
        <v>20</v>
      </c>
      <c r="D22" s="6" t="s">
        <v>17</v>
      </c>
      <c r="E22" s="6" t="s">
        <v>18</v>
      </c>
      <c r="F22" s="11">
        <v>0</v>
      </c>
      <c r="G22" s="11">
        <v>2296.08</v>
      </c>
      <c r="H22" s="11">
        <v>53860.160000000003</v>
      </c>
      <c r="I22" s="11">
        <v>42020.34</v>
      </c>
      <c r="J22" s="11">
        <f t="shared" si="0"/>
        <v>11839.820000000007</v>
      </c>
      <c r="K22" s="6" t="s">
        <v>13</v>
      </c>
    </row>
    <row r="23" spans="1:11" x14ac:dyDescent="0.25">
      <c r="A23" s="6">
        <v>5</v>
      </c>
      <c r="B23" t="s">
        <v>52</v>
      </c>
      <c r="C23" s="6" t="s">
        <v>20</v>
      </c>
      <c r="D23" s="6" t="s">
        <v>17</v>
      </c>
      <c r="E23" s="6" t="s">
        <v>18</v>
      </c>
      <c r="F23" s="11">
        <v>0</v>
      </c>
      <c r="G23" s="11">
        <v>2896.08</v>
      </c>
      <c r="H23" s="11">
        <v>135208.01999999999</v>
      </c>
      <c r="I23" s="11">
        <v>76260.2</v>
      </c>
      <c r="J23" s="11">
        <f t="shared" si="0"/>
        <v>58947.819999999992</v>
      </c>
      <c r="K23" s="6" t="s">
        <v>13</v>
      </c>
    </row>
    <row r="24" spans="1:11" x14ac:dyDescent="0.25">
      <c r="A24" s="6">
        <v>6</v>
      </c>
      <c r="B24" t="s">
        <v>55</v>
      </c>
      <c r="C24" s="6" t="s">
        <v>12</v>
      </c>
      <c r="D24" s="6" t="s">
        <v>17</v>
      </c>
      <c r="E24" s="6" t="s">
        <v>18</v>
      </c>
      <c r="F24" s="11">
        <v>5550</v>
      </c>
      <c r="G24" s="11">
        <v>1950</v>
      </c>
      <c r="H24" s="11">
        <v>272003.87</v>
      </c>
      <c r="I24" s="11">
        <v>173317.63</v>
      </c>
      <c r="J24" s="11">
        <f t="shared" si="0"/>
        <v>98686.239999999991</v>
      </c>
      <c r="K24" s="6" t="s">
        <v>13</v>
      </c>
    </row>
    <row r="25" spans="1:11" x14ac:dyDescent="0.25">
      <c r="A25" s="6">
        <v>6</v>
      </c>
      <c r="B25" t="s">
        <v>58</v>
      </c>
      <c r="C25" s="6" t="s">
        <v>20</v>
      </c>
      <c r="D25" s="6" t="s">
        <v>17</v>
      </c>
      <c r="E25" s="6" t="s">
        <v>18</v>
      </c>
      <c r="F25" s="11">
        <v>19700</v>
      </c>
      <c r="G25" s="11">
        <v>13104.72</v>
      </c>
      <c r="H25" s="11">
        <v>419100.84</v>
      </c>
      <c r="I25" s="11">
        <v>254204.71</v>
      </c>
      <c r="J25" s="11">
        <f t="shared" si="0"/>
        <v>164896.13000000003</v>
      </c>
      <c r="K25" s="6" t="s">
        <v>13</v>
      </c>
    </row>
    <row r="26" spans="1:11" x14ac:dyDescent="0.25">
      <c r="A26" s="6">
        <v>6</v>
      </c>
      <c r="B26" t="s">
        <v>59</v>
      </c>
      <c r="C26" s="6" t="s">
        <v>20</v>
      </c>
      <c r="D26" s="6" t="s">
        <v>17</v>
      </c>
      <c r="E26" s="6" t="s">
        <v>18</v>
      </c>
      <c r="F26" s="11">
        <v>13700</v>
      </c>
      <c r="G26" s="11">
        <v>14467.92</v>
      </c>
      <c r="H26" s="11">
        <v>191407.72</v>
      </c>
      <c r="I26" s="11">
        <v>117964.91</v>
      </c>
      <c r="J26" s="11">
        <f t="shared" si="0"/>
        <v>73442.81</v>
      </c>
      <c r="K26" s="6" t="s">
        <v>13</v>
      </c>
    </row>
    <row r="27" spans="1:11" x14ac:dyDescent="0.25">
      <c r="A27" s="6">
        <v>7</v>
      </c>
      <c r="B27" t="s">
        <v>61</v>
      </c>
      <c r="C27" s="6" t="s">
        <v>12</v>
      </c>
      <c r="D27" s="6" t="s">
        <v>13</v>
      </c>
      <c r="E27" s="6" t="s">
        <v>14</v>
      </c>
      <c r="F27" s="11">
        <v>3605</v>
      </c>
      <c r="G27" s="11">
        <v>3605</v>
      </c>
      <c r="H27" s="11">
        <v>3605</v>
      </c>
      <c r="I27" s="11">
        <v>3605</v>
      </c>
      <c r="J27" s="11">
        <f t="shared" ref="J27:J40" si="1">H27-I27</f>
        <v>0</v>
      </c>
      <c r="K27" s="6" t="s">
        <v>13</v>
      </c>
    </row>
    <row r="28" spans="1:11" x14ac:dyDescent="0.25">
      <c r="A28" s="6">
        <v>7</v>
      </c>
      <c r="B28" t="s">
        <v>62</v>
      </c>
      <c r="C28" s="6" t="s">
        <v>12</v>
      </c>
      <c r="D28" s="6" t="s">
        <v>17</v>
      </c>
      <c r="E28" s="6" t="s">
        <v>14</v>
      </c>
      <c r="F28" s="11">
        <v>22750</v>
      </c>
      <c r="G28" s="11">
        <v>20649.91</v>
      </c>
      <c r="H28" s="11">
        <v>415571.59</v>
      </c>
      <c r="I28" s="11">
        <v>324817.77</v>
      </c>
      <c r="J28" s="11">
        <f t="shared" si="1"/>
        <v>90753.82</v>
      </c>
      <c r="K28" s="6" t="s">
        <v>13</v>
      </c>
    </row>
    <row r="29" spans="1:11" x14ac:dyDescent="0.25">
      <c r="A29" s="6">
        <v>7</v>
      </c>
      <c r="B29" t="s">
        <v>63</v>
      </c>
      <c r="C29" s="6" t="s">
        <v>20</v>
      </c>
      <c r="D29" s="6" t="s">
        <v>17</v>
      </c>
      <c r="E29" s="6" t="s">
        <v>14</v>
      </c>
      <c r="F29" s="11">
        <v>1910</v>
      </c>
      <c r="G29" s="11">
        <v>720.88</v>
      </c>
      <c r="H29" s="11">
        <v>11370.76</v>
      </c>
      <c r="I29" s="11">
        <v>2216.5</v>
      </c>
      <c r="J29" s="11">
        <f t="shared" si="1"/>
        <v>9154.26</v>
      </c>
      <c r="K29" s="6" t="s">
        <v>13</v>
      </c>
    </row>
    <row r="30" spans="1:11" x14ac:dyDescent="0.25">
      <c r="A30" s="6">
        <v>7</v>
      </c>
      <c r="B30" t="s">
        <v>64</v>
      </c>
      <c r="C30" s="6" t="s">
        <v>20</v>
      </c>
      <c r="D30" s="6" t="s">
        <v>17</v>
      </c>
      <c r="E30" s="6" t="s">
        <v>18</v>
      </c>
      <c r="F30" s="11">
        <v>6600</v>
      </c>
      <c r="G30" s="11">
        <v>323.89</v>
      </c>
      <c r="H30" s="11">
        <v>140385.69</v>
      </c>
      <c r="I30" s="11">
        <v>121742.77</v>
      </c>
      <c r="J30" s="11">
        <f t="shared" si="1"/>
        <v>18642.919999999998</v>
      </c>
      <c r="K30" s="6" t="s">
        <v>13</v>
      </c>
    </row>
    <row r="31" spans="1:11" x14ac:dyDescent="0.25">
      <c r="A31" s="6">
        <v>7</v>
      </c>
      <c r="B31" t="s">
        <v>65</v>
      </c>
      <c r="C31" s="6" t="s">
        <v>20</v>
      </c>
      <c r="D31" s="6" t="s">
        <v>17</v>
      </c>
      <c r="E31" s="6" t="s">
        <v>14</v>
      </c>
      <c r="F31" s="11">
        <v>10647.68</v>
      </c>
      <c r="G31" s="11">
        <v>3758.08</v>
      </c>
      <c r="H31" s="11">
        <v>26285.87</v>
      </c>
      <c r="I31" s="11">
        <v>10765.71</v>
      </c>
      <c r="J31" s="11">
        <f t="shared" si="1"/>
        <v>15520.16</v>
      </c>
      <c r="K31" s="6" t="s">
        <v>13</v>
      </c>
    </row>
    <row r="32" spans="1:11" x14ac:dyDescent="0.25">
      <c r="A32" s="6">
        <v>7</v>
      </c>
      <c r="B32" t="s">
        <v>66</v>
      </c>
      <c r="C32" s="6" t="s">
        <v>20</v>
      </c>
      <c r="D32" s="6" t="s">
        <v>13</v>
      </c>
      <c r="E32" s="6" t="s">
        <v>14</v>
      </c>
      <c r="F32" s="11">
        <v>3605</v>
      </c>
      <c r="G32" s="11">
        <v>3605</v>
      </c>
      <c r="H32" s="11">
        <v>3605</v>
      </c>
      <c r="I32" s="11">
        <v>3605</v>
      </c>
      <c r="J32" s="11">
        <f t="shared" si="1"/>
        <v>0</v>
      </c>
      <c r="K32" s="6" t="s">
        <v>13</v>
      </c>
    </row>
    <row r="33" spans="1:11" x14ac:dyDescent="0.25">
      <c r="A33" s="6">
        <v>7</v>
      </c>
      <c r="B33" t="s">
        <v>67</v>
      </c>
      <c r="C33" s="6" t="s">
        <v>20</v>
      </c>
      <c r="D33" s="6" t="s">
        <v>13</v>
      </c>
      <c r="E33" s="6" t="s">
        <v>14</v>
      </c>
      <c r="F33" s="11">
        <v>0</v>
      </c>
      <c r="G33" s="11">
        <v>0</v>
      </c>
      <c r="H33" s="11">
        <v>0</v>
      </c>
      <c r="I33" s="11">
        <v>0</v>
      </c>
      <c r="J33" s="11">
        <f t="shared" si="1"/>
        <v>0</v>
      </c>
      <c r="K33" s="6" t="s">
        <v>13</v>
      </c>
    </row>
    <row r="34" spans="1:11" x14ac:dyDescent="0.25">
      <c r="A34" s="6">
        <v>7</v>
      </c>
      <c r="B34" t="s">
        <v>68</v>
      </c>
      <c r="C34" s="6" t="s">
        <v>89</v>
      </c>
      <c r="D34" s="6" t="s">
        <v>13</v>
      </c>
      <c r="E34" s="6" t="s">
        <v>75</v>
      </c>
      <c r="F34" s="11">
        <v>0</v>
      </c>
      <c r="G34" s="11">
        <v>0</v>
      </c>
      <c r="H34" s="11">
        <v>0</v>
      </c>
      <c r="I34" s="11">
        <v>0</v>
      </c>
      <c r="J34" s="11">
        <f t="shared" si="1"/>
        <v>0</v>
      </c>
      <c r="K34" s="6" t="s">
        <v>13</v>
      </c>
    </row>
    <row r="35" spans="1:11" x14ac:dyDescent="0.25">
      <c r="A35" s="6">
        <v>8</v>
      </c>
      <c r="B35" t="s">
        <v>69</v>
      </c>
      <c r="C35" s="6" t="s">
        <v>12</v>
      </c>
      <c r="D35" s="6" t="s">
        <v>13</v>
      </c>
      <c r="E35" s="6" t="s">
        <v>18</v>
      </c>
      <c r="F35" s="11">
        <v>2583</v>
      </c>
      <c r="G35" s="11">
        <v>2583</v>
      </c>
      <c r="H35" s="11">
        <v>190465.5</v>
      </c>
      <c r="I35" s="11">
        <v>179698.33</v>
      </c>
      <c r="J35" s="11">
        <f t="shared" si="1"/>
        <v>10767.170000000013</v>
      </c>
      <c r="K35" s="6" t="s">
        <v>13</v>
      </c>
    </row>
    <row r="36" spans="1:11" x14ac:dyDescent="0.25">
      <c r="A36" s="6">
        <v>8</v>
      </c>
      <c r="B36" t="s">
        <v>70</v>
      </c>
      <c r="C36" s="6" t="s">
        <v>20</v>
      </c>
      <c r="D36" s="6" t="s">
        <v>13</v>
      </c>
      <c r="E36" s="6" t="s">
        <v>18</v>
      </c>
      <c r="F36" s="11">
        <v>0</v>
      </c>
      <c r="G36" s="11">
        <v>0</v>
      </c>
      <c r="H36" s="11">
        <v>56700</v>
      </c>
      <c r="I36" s="11">
        <v>40500</v>
      </c>
      <c r="J36" s="11">
        <f t="shared" si="1"/>
        <v>16200</v>
      </c>
      <c r="K36" s="6" t="s">
        <v>13</v>
      </c>
    </row>
    <row r="37" spans="1:11" x14ac:dyDescent="0.25">
      <c r="A37" s="6">
        <v>8</v>
      </c>
      <c r="B37" t="s">
        <v>71</v>
      </c>
      <c r="C37" s="6" t="s">
        <v>20</v>
      </c>
      <c r="D37" s="6" t="s">
        <v>13</v>
      </c>
      <c r="E37" s="6" t="s">
        <v>18</v>
      </c>
      <c r="F37" s="11">
        <v>0</v>
      </c>
      <c r="G37" s="11">
        <v>0</v>
      </c>
      <c r="H37" s="11">
        <v>47900</v>
      </c>
      <c r="I37" s="11">
        <v>36200</v>
      </c>
      <c r="J37" s="11">
        <f t="shared" si="1"/>
        <v>11700</v>
      </c>
      <c r="K37" s="6" t="s">
        <v>13</v>
      </c>
    </row>
    <row r="38" spans="1:11" x14ac:dyDescent="0.25">
      <c r="A38" s="6">
        <v>8</v>
      </c>
      <c r="B38" t="s">
        <v>72</v>
      </c>
      <c r="C38" s="6" t="s">
        <v>2</v>
      </c>
      <c r="D38" s="6" t="s">
        <v>13</v>
      </c>
      <c r="E38" s="6" t="s">
        <v>73</v>
      </c>
      <c r="F38" s="11">
        <v>5165</v>
      </c>
      <c r="G38" s="11">
        <v>5165</v>
      </c>
      <c r="H38" s="11">
        <v>94201</v>
      </c>
      <c r="I38" s="11">
        <v>77501</v>
      </c>
      <c r="J38" s="11">
        <f t="shared" si="1"/>
        <v>16700</v>
      </c>
      <c r="K38" s="6" t="s">
        <v>13</v>
      </c>
    </row>
    <row r="39" spans="1:11" x14ac:dyDescent="0.25">
      <c r="A39" s="6">
        <v>8</v>
      </c>
      <c r="B39" t="s">
        <v>74</v>
      </c>
      <c r="C39" s="6" t="s">
        <v>2</v>
      </c>
      <c r="D39" s="6" t="s">
        <v>17</v>
      </c>
      <c r="E39" s="6" t="s">
        <v>75</v>
      </c>
      <c r="F39" s="11">
        <v>5450.01</v>
      </c>
      <c r="G39" s="11">
        <v>937.91</v>
      </c>
      <c r="H39" s="11">
        <v>5450.01</v>
      </c>
      <c r="I39" s="11">
        <v>937.91</v>
      </c>
      <c r="J39" s="11">
        <f t="shared" si="1"/>
        <v>4512.1000000000004</v>
      </c>
      <c r="K39" s="6"/>
    </row>
    <row r="40" spans="1:11" x14ac:dyDescent="0.25">
      <c r="A40" s="6">
        <v>9</v>
      </c>
      <c r="B40" t="s">
        <v>76</v>
      </c>
      <c r="C40" s="6" t="s">
        <v>12</v>
      </c>
      <c r="D40" s="6" t="s">
        <v>13</v>
      </c>
      <c r="E40" s="6" t="s">
        <v>18</v>
      </c>
      <c r="F40" s="11">
        <v>0</v>
      </c>
      <c r="G40" s="11">
        <v>0</v>
      </c>
      <c r="H40" s="11">
        <v>12919.41</v>
      </c>
      <c r="I40" s="11">
        <v>2509.9</v>
      </c>
      <c r="J40" s="11">
        <f t="shared" si="1"/>
        <v>10409.51</v>
      </c>
      <c r="K40" s="6"/>
    </row>
    <row r="41" spans="1:11" x14ac:dyDescent="0.25">
      <c r="A41" s="6">
        <v>9</v>
      </c>
      <c r="B41" t="s">
        <v>78</v>
      </c>
      <c r="C41" s="6" t="s">
        <v>20</v>
      </c>
      <c r="D41" s="6" t="s">
        <v>17</v>
      </c>
      <c r="E41" s="6" t="s">
        <v>14</v>
      </c>
      <c r="F41" s="11">
        <v>0</v>
      </c>
      <c r="G41" s="11">
        <v>0</v>
      </c>
      <c r="H41" s="11">
        <v>520</v>
      </c>
      <c r="I41" s="11">
        <v>130.07</v>
      </c>
      <c r="J41" s="11">
        <f>H41-I41</f>
        <v>389.93</v>
      </c>
      <c r="K41" s="6"/>
    </row>
    <row r="42" spans="1:11" x14ac:dyDescent="0.25">
      <c r="A42" s="6">
        <v>9</v>
      </c>
      <c r="B42" t="s">
        <v>79</v>
      </c>
      <c r="C42" s="6" t="s">
        <v>20</v>
      </c>
      <c r="D42" s="6" t="s">
        <v>17</v>
      </c>
      <c r="E42" s="6" t="s">
        <v>14</v>
      </c>
      <c r="F42" s="11">
        <v>0</v>
      </c>
      <c r="G42" s="11">
        <v>0</v>
      </c>
      <c r="H42" s="11">
        <v>201.62</v>
      </c>
      <c r="I42" s="11">
        <v>46.28</v>
      </c>
      <c r="J42" s="11">
        <f>H42-I42</f>
        <v>155.34</v>
      </c>
      <c r="K42" s="6" t="s">
        <v>13</v>
      </c>
    </row>
    <row r="43" spans="1:11" x14ac:dyDescent="0.25">
      <c r="A43" s="6">
        <v>9</v>
      </c>
      <c r="B43" t="s">
        <v>80</v>
      </c>
      <c r="C43" s="6" t="s">
        <v>2</v>
      </c>
      <c r="D43" s="6" t="s">
        <v>13</v>
      </c>
      <c r="E43" s="6" t="s">
        <v>24</v>
      </c>
      <c r="F43" s="11">
        <v>0</v>
      </c>
      <c r="G43" s="11">
        <v>0</v>
      </c>
      <c r="H43" s="11">
        <v>57786.51</v>
      </c>
      <c r="I43" s="11">
        <v>9029.4699999999993</v>
      </c>
      <c r="J43" s="11">
        <v>59252.32</v>
      </c>
      <c r="K43" s="6" t="s">
        <v>13</v>
      </c>
    </row>
    <row r="44" spans="1:11" x14ac:dyDescent="0.25">
      <c r="A44" s="6">
        <v>10</v>
      </c>
      <c r="B44" t="s">
        <v>81</v>
      </c>
      <c r="C44" s="6" t="s">
        <v>12</v>
      </c>
      <c r="D44" s="6" t="s">
        <v>13</v>
      </c>
      <c r="E44" s="6" t="s">
        <v>18</v>
      </c>
      <c r="F44" s="11">
        <v>0</v>
      </c>
      <c r="G44" s="11">
        <v>110</v>
      </c>
      <c r="H44" s="11">
        <v>98397.17</v>
      </c>
      <c r="I44" s="11">
        <v>77021.69</v>
      </c>
      <c r="J44" s="11">
        <f t="shared" ref="J44:J50" si="2">H44-I44</f>
        <v>21375.479999999996</v>
      </c>
      <c r="K44" s="6" t="s">
        <v>13</v>
      </c>
    </row>
    <row r="45" spans="1:11" x14ac:dyDescent="0.25">
      <c r="A45" s="6">
        <v>10</v>
      </c>
      <c r="B45" t="s">
        <v>85</v>
      </c>
      <c r="C45" s="6" t="s">
        <v>20</v>
      </c>
      <c r="D45" s="6" t="s">
        <v>13</v>
      </c>
      <c r="E45" s="6" t="s">
        <v>18</v>
      </c>
      <c r="F45" s="11">
        <v>0</v>
      </c>
      <c r="G45" s="11">
        <v>1100</v>
      </c>
      <c r="H45" s="11">
        <v>69338.850000000006</v>
      </c>
      <c r="I45" s="11">
        <v>21490.51</v>
      </c>
      <c r="J45" s="11">
        <f t="shared" si="2"/>
        <v>47848.340000000011</v>
      </c>
      <c r="K45" s="6" t="s">
        <v>13</v>
      </c>
    </row>
    <row r="46" spans="1:11" x14ac:dyDescent="0.25">
      <c r="A46" s="6">
        <v>10</v>
      </c>
      <c r="B46" t="s">
        <v>86</v>
      </c>
      <c r="C46" s="6" t="s">
        <v>20</v>
      </c>
      <c r="D46" s="6" t="s">
        <v>13</v>
      </c>
      <c r="E46" s="6" t="s">
        <v>18</v>
      </c>
      <c r="F46" s="11">
        <v>0</v>
      </c>
      <c r="G46" s="11">
        <v>87.7</v>
      </c>
      <c r="H46" s="11">
        <v>27928.45</v>
      </c>
      <c r="I46" s="11">
        <v>17110.189999999999</v>
      </c>
      <c r="J46" s="11">
        <f t="shared" si="2"/>
        <v>10818.260000000002</v>
      </c>
      <c r="K46" s="6" t="s">
        <v>13</v>
      </c>
    </row>
    <row r="47" spans="1:11" x14ac:dyDescent="0.25">
      <c r="A47" s="6">
        <v>11</v>
      </c>
      <c r="B47" t="s">
        <v>160</v>
      </c>
      <c r="C47" s="6" t="s">
        <v>12</v>
      </c>
      <c r="D47" s="6" t="s">
        <v>13</v>
      </c>
      <c r="E47" s="6" t="s">
        <v>18</v>
      </c>
      <c r="F47" s="11">
        <v>27700</v>
      </c>
      <c r="G47" s="11">
        <v>39141.57</v>
      </c>
      <c r="H47" s="11">
        <v>533262.5</v>
      </c>
      <c r="I47" s="11">
        <v>433259.27</v>
      </c>
      <c r="J47" s="11">
        <f t="shared" si="2"/>
        <v>100003.22999999998</v>
      </c>
      <c r="K47" s="6" t="s">
        <v>13</v>
      </c>
    </row>
    <row r="48" spans="1:11" x14ac:dyDescent="0.25">
      <c r="A48" s="6">
        <v>11</v>
      </c>
      <c r="B48" t="s">
        <v>159</v>
      </c>
      <c r="C48" s="6" t="s">
        <v>12</v>
      </c>
      <c r="D48" s="6" t="s">
        <v>17</v>
      </c>
      <c r="E48" s="6" t="s">
        <v>14</v>
      </c>
      <c r="F48" s="11">
        <v>29812</v>
      </c>
      <c r="G48" s="11">
        <v>39321.599999999999</v>
      </c>
      <c r="H48" s="11">
        <v>345694.73</v>
      </c>
      <c r="I48" s="11">
        <v>53357.05</v>
      </c>
      <c r="J48" s="11">
        <f t="shared" si="2"/>
        <v>292337.68</v>
      </c>
      <c r="K48" s="6" t="s">
        <v>13</v>
      </c>
    </row>
    <row r="49" spans="1:11" x14ac:dyDescent="0.25">
      <c r="A49" s="6">
        <v>11</v>
      </c>
      <c r="B49" t="s">
        <v>158</v>
      </c>
      <c r="C49" s="6" t="s">
        <v>20</v>
      </c>
      <c r="D49" s="6" t="s">
        <v>13</v>
      </c>
      <c r="E49" s="6" t="s">
        <v>14</v>
      </c>
      <c r="F49" s="11">
        <v>2100</v>
      </c>
      <c r="G49" s="11">
        <v>0</v>
      </c>
      <c r="H49" s="11">
        <v>4000</v>
      </c>
      <c r="I49" s="11">
        <v>750</v>
      </c>
      <c r="J49" s="11">
        <f t="shared" si="2"/>
        <v>3250</v>
      </c>
      <c r="K49" s="6" t="s">
        <v>13</v>
      </c>
    </row>
    <row r="50" spans="1:11" x14ac:dyDescent="0.25">
      <c r="A50" s="6">
        <v>11</v>
      </c>
      <c r="B50" t="s">
        <v>157</v>
      </c>
      <c r="C50" s="6" t="s">
        <v>20</v>
      </c>
      <c r="D50" s="6" t="s">
        <v>17</v>
      </c>
      <c r="E50" s="6" t="s">
        <v>18</v>
      </c>
      <c r="F50" s="11">
        <v>9175</v>
      </c>
      <c r="G50" s="11">
        <v>0</v>
      </c>
      <c r="H50" s="11">
        <v>109171.78</v>
      </c>
      <c r="I50" s="11">
        <v>60157.21</v>
      </c>
      <c r="J50" s="11">
        <f t="shared" si="2"/>
        <v>49014.57</v>
      </c>
      <c r="K50" s="6" t="s">
        <v>13</v>
      </c>
    </row>
    <row r="51" spans="1:11" x14ac:dyDescent="0.25">
      <c r="A51" s="6">
        <v>11</v>
      </c>
      <c r="B51" t="s">
        <v>156</v>
      </c>
      <c r="C51" s="6" t="s">
        <v>20</v>
      </c>
      <c r="D51" s="6" t="s">
        <v>17</v>
      </c>
      <c r="E51" s="6" t="s">
        <v>18</v>
      </c>
      <c r="F51" s="11">
        <v>7125</v>
      </c>
      <c r="G51" s="11">
        <v>50</v>
      </c>
      <c r="H51" s="11">
        <v>149424.85999999999</v>
      </c>
      <c r="I51" s="11">
        <v>76374.62</v>
      </c>
      <c r="J51" s="11">
        <v>72650.240000000005</v>
      </c>
      <c r="K51" s="6" t="s">
        <v>13</v>
      </c>
    </row>
    <row r="52" spans="1:11" x14ac:dyDescent="0.25">
      <c r="A52" s="6">
        <v>11</v>
      </c>
      <c r="B52" t="s">
        <v>155</v>
      </c>
      <c r="C52" s="6" t="s">
        <v>20</v>
      </c>
      <c r="D52" s="6" t="s">
        <v>13</v>
      </c>
      <c r="E52" s="6" t="s">
        <v>14</v>
      </c>
      <c r="F52" s="11">
        <v>500</v>
      </c>
      <c r="G52" s="11">
        <v>0</v>
      </c>
      <c r="H52" s="11">
        <v>1850</v>
      </c>
      <c r="I52" s="11">
        <v>35.25</v>
      </c>
      <c r="J52" s="11">
        <f t="shared" ref="J52:J57" si="3">H52-I52</f>
        <v>1814.75</v>
      </c>
      <c r="K52" s="6" t="s">
        <v>13</v>
      </c>
    </row>
    <row r="53" spans="1:11" x14ac:dyDescent="0.25">
      <c r="A53" s="6">
        <v>11</v>
      </c>
      <c r="B53" t="s">
        <v>154</v>
      </c>
      <c r="C53" s="6" t="s">
        <v>89</v>
      </c>
      <c r="D53" s="6" t="s">
        <v>17</v>
      </c>
      <c r="E53" s="6" t="s">
        <v>153</v>
      </c>
      <c r="F53" s="11">
        <v>10400</v>
      </c>
      <c r="G53" s="11">
        <v>16408.48</v>
      </c>
      <c r="H53" s="11">
        <v>168995.17</v>
      </c>
      <c r="I53" s="11">
        <v>167848.72</v>
      </c>
      <c r="J53" s="11">
        <f t="shared" si="3"/>
        <v>1146.4500000000116</v>
      </c>
      <c r="K53" s="6" t="s">
        <v>13</v>
      </c>
    </row>
    <row r="54" spans="1:11" x14ac:dyDescent="0.25">
      <c r="A54" s="6">
        <v>12</v>
      </c>
      <c r="B54" t="s">
        <v>151</v>
      </c>
      <c r="C54" s="6" t="s">
        <v>12</v>
      </c>
      <c r="D54" s="6" t="s">
        <v>13</v>
      </c>
      <c r="E54" s="6" t="s">
        <v>18</v>
      </c>
      <c r="F54" s="11">
        <v>37677.51</v>
      </c>
      <c r="G54" s="11">
        <v>22439.66</v>
      </c>
      <c r="H54" s="11">
        <v>179447.84</v>
      </c>
      <c r="I54" s="11">
        <v>103911.11</v>
      </c>
      <c r="J54" s="11">
        <f t="shared" si="3"/>
        <v>75536.73</v>
      </c>
      <c r="K54" s="6" t="s">
        <v>13</v>
      </c>
    </row>
    <row r="55" spans="1:11" x14ac:dyDescent="0.25">
      <c r="A55" s="6">
        <v>12</v>
      </c>
      <c r="B55" t="s">
        <v>150</v>
      </c>
      <c r="C55" s="6" t="s">
        <v>20</v>
      </c>
      <c r="D55" s="6" t="s">
        <v>13</v>
      </c>
      <c r="E55" s="6" t="s">
        <v>18</v>
      </c>
      <c r="F55" s="11">
        <v>28276.34</v>
      </c>
      <c r="G55" s="11">
        <v>16587.849999999999</v>
      </c>
      <c r="H55" s="11">
        <v>112065</v>
      </c>
      <c r="I55" s="11">
        <v>75661.8</v>
      </c>
      <c r="J55" s="11">
        <f t="shared" si="3"/>
        <v>36403.199999999997</v>
      </c>
      <c r="K55" s="6" t="s">
        <v>13</v>
      </c>
    </row>
    <row r="56" spans="1:11" x14ac:dyDescent="0.25">
      <c r="A56" s="6">
        <v>12</v>
      </c>
      <c r="B56" t="s">
        <v>149</v>
      </c>
      <c r="C56" s="6" t="s">
        <v>20</v>
      </c>
      <c r="D56" s="6" t="s">
        <v>13</v>
      </c>
      <c r="E56" s="6" t="s">
        <v>18</v>
      </c>
      <c r="F56" s="11">
        <v>28567.26</v>
      </c>
      <c r="G56" s="11">
        <v>23425.32</v>
      </c>
      <c r="H56" s="11">
        <v>228998.34</v>
      </c>
      <c r="I56" s="11">
        <v>66015.759999999995</v>
      </c>
      <c r="J56" s="11">
        <f t="shared" si="3"/>
        <v>162982.58000000002</v>
      </c>
      <c r="K56" s="6" t="s">
        <v>13</v>
      </c>
    </row>
    <row r="57" spans="1:11" x14ac:dyDescent="0.25">
      <c r="A57" s="6">
        <v>12</v>
      </c>
      <c r="B57" t="s">
        <v>148</v>
      </c>
      <c r="C57" s="6" t="s">
        <v>20</v>
      </c>
      <c r="D57" s="6" t="s">
        <v>17</v>
      </c>
      <c r="E57" s="6" t="s">
        <v>14</v>
      </c>
      <c r="F57" s="11">
        <v>1450</v>
      </c>
      <c r="G57" s="11">
        <v>1300</v>
      </c>
      <c r="H57" s="11">
        <v>6835</v>
      </c>
      <c r="I57" s="11">
        <v>3645.16</v>
      </c>
      <c r="J57" s="11">
        <f t="shared" si="3"/>
        <v>3189.84</v>
      </c>
      <c r="K57" s="6" t="s">
        <v>13</v>
      </c>
    </row>
    <row r="58" spans="1:11" x14ac:dyDescent="0.25">
      <c r="A58" s="6">
        <v>12</v>
      </c>
      <c r="B58" t="s">
        <v>145</v>
      </c>
      <c r="C58" s="6" t="s">
        <v>89</v>
      </c>
      <c r="D58" s="6" t="s">
        <v>13</v>
      </c>
      <c r="E58" s="6" t="s">
        <v>75</v>
      </c>
      <c r="F58" s="11">
        <v>29091</v>
      </c>
      <c r="G58" s="11">
        <v>21224.93</v>
      </c>
      <c r="H58" s="11">
        <v>29091</v>
      </c>
      <c r="I58" s="11">
        <v>21224.93</v>
      </c>
      <c r="J58" s="11">
        <v>7861.57</v>
      </c>
      <c r="K58" s="6" t="s">
        <v>13</v>
      </c>
    </row>
    <row r="59" spans="1:11" x14ac:dyDescent="0.25">
      <c r="A59" s="6">
        <v>13</v>
      </c>
      <c r="B59" t="s">
        <v>144</v>
      </c>
      <c r="C59" s="6" t="s">
        <v>12</v>
      </c>
      <c r="D59" s="6" t="s">
        <v>17</v>
      </c>
      <c r="E59" s="6" t="s">
        <v>14</v>
      </c>
      <c r="F59" s="11">
        <v>500</v>
      </c>
      <c r="G59" s="11">
        <v>1226.1500000000001</v>
      </c>
      <c r="H59" s="11">
        <v>10410</v>
      </c>
      <c r="I59" s="11">
        <v>7120.66</v>
      </c>
      <c r="J59" s="11">
        <f>H59-I59</f>
        <v>3289.34</v>
      </c>
      <c r="K59" s="6" t="s">
        <v>13</v>
      </c>
    </row>
    <row r="60" spans="1:11" x14ac:dyDescent="0.25">
      <c r="A60" s="6">
        <v>13</v>
      </c>
      <c r="B60" t="s">
        <v>142</v>
      </c>
      <c r="C60" s="6" t="s">
        <v>12</v>
      </c>
      <c r="D60" s="6" t="s">
        <v>13</v>
      </c>
      <c r="E60" s="6" t="s">
        <v>14</v>
      </c>
      <c r="F60" s="11">
        <v>250</v>
      </c>
      <c r="G60" s="11">
        <v>11674.6</v>
      </c>
      <c r="H60" s="11">
        <v>218361.76</v>
      </c>
      <c r="I60" s="11">
        <v>159809.49</v>
      </c>
      <c r="J60" s="11">
        <v>58552.27</v>
      </c>
      <c r="K60" s="6" t="s">
        <v>13</v>
      </c>
    </row>
    <row r="61" spans="1:11" x14ac:dyDescent="0.25">
      <c r="A61" s="6">
        <v>13</v>
      </c>
      <c r="B61" t="s">
        <v>140</v>
      </c>
      <c r="C61" s="6" t="s">
        <v>20</v>
      </c>
      <c r="D61" s="6" t="s">
        <v>13</v>
      </c>
      <c r="E61" s="6" t="s">
        <v>14</v>
      </c>
      <c r="F61" s="11">
        <v>8700</v>
      </c>
      <c r="G61" s="11">
        <v>4772.32</v>
      </c>
      <c r="H61" s="11">
        <v>38850</v>
      </c>
      <c r="I61" s="11">
        <v>11340.07</v>
      </c>
      <c r="J61" s="11">
        <f t="shared" ref="J61:J68" si="4">H61-I61</f>
        <v>27509.93</v>
      </c>
      <c r="K61" s="6"/>
    </row>
    <row r="62" spans="1:11" x14ac:dyDescent="0.25">
      <c r="A62" s="6">
        <v>13</v>
      </c>
      <c r="B62" t="s">
        <v>139</v>
      </c>
      <c r="C62" s="6" t="s">
        <v>20</v>
      </c>
      <c r="D62" s="6" t="s">
        <v>17</v>
      </c>
      <c r="E62" s="6" t="s">
        <v>14</v>
      </c>
      <c r="F62" s="11">
        <v>0</v>
      </c>
      <c r="G62" s="11">
        <v>0</v>
      </c>
      <c r="H62" s="11">
        <v>600</v>
      </c>
      <c r="I62" s="11">
        <v>0</v>
      </c>
      <c r="J62" s="11">
        <f t="shared" si="4"/>
        <v>600</v>
      </c>
      <c r="K62" s="8" t="s">
        <v>13</v>
      </c>
    </row>
    <row r="63" spans="1:11" x14ac:dyDescent="0.25">
      <c r="A63" s="8">
        <v>13</v>
      </c>
      <c r="B63" s="10" t="s">
        <v>138</v>
      </c>
      <c r="C63" s="8" t="s">
        <v>20</v>
      </c>
      <c r="D63" s="8" t="s">
        <v>13</v>
      </c>
      <c r="E63" s="8" t="s">
        <v>18</v>
      </c>
      <c r="F63" s="12">
        <v>1135.1600000000001</v>
      </c>
      <c r="G63" s="12">
        <v>1135.1600000000001</v>
      </c>
      <c r="H63" s="12">
        <v>278039.5</v>
      </c>
      <c r="I63" s="12">
        <v>210011.82</v>
      </c>
      <c r="J63" s="12">
        <f t="shared" si="4"/>
        <v>68027.679999999993</v>
      </c>
      <c r="K63" s="8" t="s">
        <v>13</v>
      </c>
    </row>
    <row r="64" spans="1:11" x14ac:dyDescent="0.25">
      <c r="A64" s="8">
        <v>14</v>
      </c>
      <c r="B64" s="10" t="s">
        <v>137</v>
      </c>
      <c r="C64" s="8" t="s">
        <v>12</v>
      </c>
      <c r="D64" s="8" t="s">
        <v>17</v>
      </c>
      <c r="E64" s="8" t="s">
        <v>18</v>
      </c>
      <c r="F64" s="12">
        <v>7310</v>
      </c>
      <c r="G64" s="12">
        <v>1239.4000000000001</v>
      </c>
      <c r="H64" s="12">
        <v>162291.79</v>
      </c>
      <c r="I64" s="12">
        <v>92198.49</v>
      </c>
      <c r="J64" s="12">
        <f t="shared" si="4"/>
        <v>70093.3</v>
      </c>
      <c r="K64" s="8" t="s">
        <v>13</v>
      </c>
    </row>
    <row r="65" spans="1:11" x14ac:dyDescent="0.25">
      <c r="A65" s="8">
        <v>14</v>
      </c>
      <c r="B65" s="10" t="s">
        <v>135</v>
      </c>
      <c r="C65" s="8" t="s">
        <v>12</v>
      </c>
      <c r="D65" s="8" t="s">
        <v>13</v>
      </c>
      <c r="E65" s="8" t="s">
        <v>14</v>
      </c>
      <c r="F65" s="12">
        <v>8962.83</v>
      </c>
      <c r="G65" s="12">
        <v>3636.69</v>
      </c>
      <c r="H65" s="12">
        <v>24462.83</v>
      </c>
      <c r="I65" s="12">
        <v>13646.69</v>
      </c>
      <c r="J65" s="12">
        <f t="shared" si="4"/>
        <v>10816.140000000001</v>
      </c>
      <c r="K65" s="8" t="s">
        <v>13</v>
      </c>
    </row>
    <row r="66" spans="1:11" x14ac:dyDescent="0.25">
      <c r="A66" s="8">
        <v>14</v>
      </c>
      <c r="B66" s="10" t="s">
        <v>134</v>
      </c>
      <c r="C66" s="8" t="s">
        <v>20</v>
      </c>
      <c r="D66" s="8" t="s">
        <v>17</v>
      </c>
      <c r="E66" s="8" t="s">
        <v>18</v>
      </c>
      <c r="F66" s="12">
        <v>10485</v>
      </c>
      <c r="G66" s="12">
        <v>6032.28</v>
      </c>
      <c r="H66" s="12">
        <v>259002.46</v>
      </c>
      <c r="I66" s="12">
        <v>140878.32</v>
      </c>
      <c r="J66" s="12">
        <f t="shared" si="4"/>
        <v>118124.13999999998</v>
      </c>
      <c r="K66" s="6" t="s">
        <v>13</v>
      </c>
    </row>
    <row r="67" spans="1:11" x14ac:dyDescent="0.25">
      <c r="A67" s="6">
        <v>14</v>
      </c>
      <c r="B67" t="s">
        <v>133</v>
      </c>
      <c r="C67" s="6" t="s">
        <v>20</v>
      </c>
      <c r="D67" s="6" t="s">
        <v>17</v>
      </c>
      <c r="E67" s="6" t="s">
        <v>18</v>
      </c>
      <c r="F67" s="11">
        <v>25550</v>
      </c>
      <c r="G67" s="11">
        <v>6861.31</v>
      </c>
      <c r="H67" s="11">
        <v>408263.09</v>
      </c>
      <c r="I67" s="11">
        <v>133202.62</v>
      </c>
      <c r="J67" s="11">
        <f t="shared" si="4"/>
        <v>275060.47000000003</v>
      </c>
      <c r="K67" s="8" t="s">
        <v>13</v>
      </c>
    </row>
    <row r="68" spans="1:11" x14ac:dyDescent="0.25">
      <c r="A68" s="8">
        <v>14</v>
      </c>
      <c r="B68" s="10" t="s">
        <v>132</v>
      </c>
      <c r="C68" s="8" t="s">
        <v>20</v>
      </c>
      <c r="D68" s="8" t="s">
        <v>13</v>
      </c>
      <c r="E68" s="8" t="s">
        <v>14</v>
      </c>
      <c r="F68" s="12">
        <v>100</v>
      </c>
      <c r="G68" s="12">
        <v>276.8</v>
      </c>
      <c r="H68" s="12">
        <v>3834.75</v>
      </c>
      <c r="I68" s="12">
        <v>2369.88</v>
      </c>
      <c r="J68" s="12">
        <f t="shared" si="4"/>
        <v>1464.87</v>
      </c>
      <c r="K68" s="6" t="s">
        <v>13</v>
      </c>
    </row>
    <row r="69" spans="1:11" x14ac:dyDescent="0.25">
      <c r="A69" s="6">
        <v>15</v>
      </c>
      <c r="B69" t="s">
        <v>129</v>
      </c>
      <c r="C69" s="6" t="s">
        <v>12</v>
      </c>
      <c r="D69" s="6" t="s">
        <v>17</v>
      </c>
      <c r="E69" s="6" t="s">
        <v>18</v>
      </c>
      <c r="F69" s="11">
        <v>6525</v>
      </c>
      <c r="G69" s="11">
        <v>173.64</v>
      </c>
      <c r="H69" s="11">
        <v>786201.22</v>
      </c>
      <c r="I69" s="11">
        <v>96719.05</v>
      </c>
      <c r="J69" s="11">
        <v>684169.72</v>
      </c>
      <c r="K69" s="6" t="s">
        <v>13</v>
      </c>
    </row>
    <row r="70" spans="1:11" x14ac:dyDescent="0.25">
      <c r="A70" s="6">
        <v>15</v>
      </c>
      <c r="B70" t="s">
        <v>127</v>
      </c>
      <c r="C70" s="6" t="s">
        <v>20</v>
      </c>
      <c r="D70" s="6" t="s">
        <v>17</v>
      </c>
      <c r="E70" s="6" t="s">
        <v>18</v>
      </c>
      <c r="F70" s="11">
        <v>1035</v>
      </c>
      <c r="G70" s="11">
        <v>2382.04</v>
      </c>
      <c r="H70" s="11">
        <v>81812.570000000007</v>
      </c>
      <c r="I70" s="11">
        <v>40681.74</v>
      </c>
      <c r="J70" s="11">
        <v>41129.96</v>
      </c>
      <c r="K70" s="8" t="s">
        <v>13</v>
      </c>
    </row>
    <row r="71" spans="1:11" x14ac:dyDescent="0.25">
      <c r="A71" s="8">
        <v>15</v>
      </c>
      <c r="B71" s="10" t="s">
        <v>126</v>
      </c>
      <c r="C71" s="8" t="s">
        <v>20</v>
      </c>
      <c r="D71" s="8" t="s">
        <v>17</v>
      </c>
      <c r="E71" s="8" t="s">
        <v>18</v>
      </c>
      <c r="F71" s="12">
        <v>1000</v>
      </c>
      <c r="G71" s="12">
        <v>4212.58</v>
      </c>
      <c r="H71" s="12">
        <v>116102.18</v>
      </c>
      <c r="I71" s="12">
        <v>46248.22</v>
      </c>
      <c r="J71" s="12">
        <f t="shared" ref="J71:J80" si="5">H71-I71</f>
        <v>69853.959999999992</v>
      </c>
      <c r="K71" s="8" t="s">
        <v>13</v>
      </c>
    </row>
    <row r="72" spans="1:11" x14ac:dyDescent="0.25">
      <c r="A72" s="8">
        <v>15</v>
      </c>
      <c r="B72" s="10" t="s">
        <v>123</v>
      </c>
      <c r="C72" s="8" t="s">
        <v>88</v>
      </c>
      <c r="D72" s="8" t="s">
        <v>17</v>
      </c>
      <c r="E72" s="8" t="s">
        <v>73</v>
      </c>
      <c r="F72" s="12">
        <v>0</v>
      </c>
      <c r="G72" s="12">
        <v>0</v>
      </c>
      <c r="H72" s="12">
        <v>2487.1999999999998</v>
      </c>
      <c r="I72" s="12">
        <v>126</v>
      </c>
      <c r="J72" s="12">
        <f t="shared" si="5"/>
        <v>2361.1999999999998</v>
      </c>
      <c r="K72" s="8" t="s">
        <v>13</v>
      </c>
    </row>
    <row r="73" spans="1:11" x14ac:dyDescent="0.25">
      <c r="A73" s="8">
        <v>16</v>
      </c>
      <c r="B73" s="10" t="s">
        <v>122</v>
      </c>
      <c r="C73" s="8" t="s">
        <v>12</v>
      </c>
      <c r="D73" s="8" t="s">
        <v>13</v>
      </c>
      <c r="E73" s="8" t="s">
        <v>18</v>
      </c>
      <c r="F73" s="12">
        <v>9845</v>
      </c>
      <c r="G73" s="12">
        <v>10713.87</v>
      </c>
      <c r="H73" s="12">
        <v>251944.29</v>
      </c>
      <c r="I73" s="12">
        <v>233056.73</v>
      </c>
      <c r="J73" s="12">
        <f t="shared" si="5"/>
        <v>18887.559999999998</v>
      </c>
      <c r="K73" s="8" t="s">
        <v>13</v>
      </c>
    </row>
    <row r="74" spans="1:11" x14ac:dyDescent="0.25">
      <c r="A74" s="8">
        <v>16</v>
      </c>
      <c r="B74" s="10" t="s">
        <v>121</v>
      </c>
      <c r="C74" s="8" t="s">
        <v>12</v>
      </c>
      <c r="D74" s="8" t="s">
        <v>17</v>
      </c>
      <c r="E74" s="8" t="s">
        <v>14</v>
      </c>
      <c r="F74" s="12">
        <v>1125</v>
      </c>
      <c r="G74" s="12">
        <v>2500</v>
      </c>
      <c r="H74" s="12">
        <v>4160</v>
      </c>
      <c r="I74" s="12">
        <v>2500</v>
      </c>
      <c r="J74" s="12">
        <f t="shared" si="5"/>
        <v>1660</v>
      </c>
      <c r="K74" s="8" t="s">
        <v>13</v>
      </c>
    </row>
    <row r="75" spans="1:11" x14ac:dyDescent="0.25">
      <c r="A75" s="8">
        <v>16</v>
      </c>
      <c r="B75" s="10" t="s">
        <v>120</v>
      </c>
      <c r="C75" s="8" t="s">
        <v>20</v>
      </c>
      <c r="D75" s="8" t="s">
        <v>13</v>
      </c>
      <c r="E75" s="8" t="s">
        <v>14</v>
      </c>
      <c r="F75" s="12">
        <v>34850</v>
      </c>
      <c r="G75" s="12">
        <v>8985.18</v>
      </c>
      <c r="H75" s="12">
        <v>76264</v>
      </c>
      <c r="I75" s="12">
        <v>21848.92</v>
      </c>
      <c r="J75" s="12">
        <f t="shared" si="5"/>
        <v>54415.08</v>
      </c>
      <c r="K75" s="8" t="s">
        <v>13</v>
      </c>
    </row>
    <row r="76" spans="1:11" x14ac:dyDescent="0.25">
      <c r="A76" s="8">
        <v>16</v>
      </c>
      <c r="B76" s="10" t="s">
        <v>119</v>
      </c>
      <c r="C76" s="8" t="s">
        <v>20</v>
      </c>
      <c r="D76" s="8" t="s">
        <v>17</v>
      </c>
      <c r="E76" s="8" t="s">
        <v>14</v>
      </c>
      <c r="F76" s="12">
        <v>19375</v>
      </c>
      <c r="G76" s="12">
        <v>2150</v>
      </c>
      <c r="H76" s="12">
        <v>32962</v>
      </c>
      <c r="I76" s="12">
        <v>5606.08</v>
      </c>
      <c r="J76" s="12">
        <f t="shared" si="5"/>
        <v>27355.919999999998</v>
      </c>
      <c r="K76" s="8" t="s">
        <v>13</v>
      </c>
    </row>
    <row r="77" spans="1:11" x14ac:dyDescent="0.25">
      <c r="A77" s="8">
        <v>16</v>
      </c>
      <c r="B77" s="10" t="s">
        <v>118</v>
      </c>
      <c r="C77" s="8" t="s">
        <v>20</v>
      </c>
      <c r="D77" s="8" t="s">
        <v>13</v>
      </c>
      <c r="E77" s="8" t="s">
        <v>14</v>
      </c>
      <c r="F77" s="12">
        <v>12875</v>
      </c>
      <c r="G77" s="12">
        <v>1791.79</v>
      </c>
      <c r="H77" s="12">
        <v>81854.02</v>
      </c>
      <c r="I77" s="12">
        <v>39943.760000000002</v>
      </c>
      <c r="J77" s="12">
        <f t="shared" si="5"/>
        <v>41910.26</v>
      </c>
      <c r="K77" s="8" t="s">
        <v>13</v>
      </c>
    </row>
    <row r="78" spans="1:11" x14ac:dyDescent="0.25">
      <c r="A78" s="8">
        <v>16</v>
      </c>
      <c r="B78" s="10" t="s">
        <v>117</v>
      </c>
      <c r="C78" s="8" t="s">
        <v>20</v>
      </c>
      <c r="D78" s="8" t="s">
        <v>17</v>
      </c>
      <c r="E78" s="8" t="s">
        <v>18</v>
      </c>
      <c r="F78" s="12">
        <v>42835.040000000001</v>
      </c>
      <c r="G78" s="12">
        <v>1703.25</v>
      </c>
      <c r="H78" s="12">
        <v>241732.44</v>
      </c>
      <c r="I78" s="12">
        <v>103963.54</v>
      </c>
      <c r="J78" s="12">
        <f t="shared" si="5"/>
        <v>137768.90000000002</v>
      </c>
      <c r="K78" s="8" t="s">
        <v>13</v>
      </c>
    </row>
    <row r="79" spans="1:11" x14ac:dyDescent="0.25">
      <c r="A79" s="8">
        <v>16</v>
      </c>
      <c r="B79" s="10" t="s">
        <v>116</v>
      </c>
      <c r="C79" s="8" t="s">
        <v>89</v>
      </c>
      <c r="D79" s="8" t="s">
        <v>13</v>
      </c>
      <c r="E79" s="8" t="s">
        <v>115</v>
      </c>
      <c r="F79" s="12">
        <v>33480</v>
      </c>
      <c r="G79" s="12">
        <v>8293.7999999999993</v>
      </c>
      <c r="H79" s="12">
        <v>54060</v>
      </c>
      <c r="I79" s="12">
        <v>22886.75</v>
      </c>
      <c r="J79" s="12">
        <f t="shared" si="5"/>
        <v>31173.25</v>
      </c>
      <c r="K79" s="8" t="s">
        <v>13</v>
      </c>
    </row>
    <row r="80" spans="1:11" x14ac:dyDescent="0.25">
      <c r="A80" s="8">
        <v>16</v>
      </c>
      <c r="B80" s="10" t="s">
        <v>114</v>
      </c>
      <c r="C80" s="8" t="s">
        <v>89</v>
      </c>
      <c r="D80" s="8" t="s">
        <v>17</v>
      </c>
      <c r="E80" s="8" t="s">
        <v>36</v>
      </c>
      <c r="F80" s="12">
        <v>2639.23</v>
      </c>
      <c r="G80" s="12">
        <v>2639.23</v>
      </c>
      <c r="H80" s="12">
        <v>2739.23</v>
      </c>
      <c r="I80" s="12">
        <v>2639.23</v>
      </c>
      <c r="J80" s="12">
        <f t="shared" si="5"/>
        <v>100</v>
      </c>
      <c r="K80" s="8"/>
    </row>
    <row r="81" spans="1:11" x14ac:dyDescent="0.25">
      <c r="A81" s="8">
        <v>17</v>
      </c>
      <c r="B81" s="10" t="s">
        <v>113</v>
      </c>
      <c r="C81" s="8" t="s">
        <v>12</v>
      </c>
      <c r="D81" s="8" t="s">
        <v>13</v>
      </c>
      <c r="E81" s="8" t="s">
        <v>14</v>
      </c>
      <c r="F81" s="12">
        <v>0</v>
      </c>
      <c r="G81" s="12">
        <v>0</v>
      </c>
      <c r="H81" s="12">
        <v>5766.56</v>
      </c>
      <c r="I81" s="12">
        <v>3112.37</v>
      </c>
      <c r="J81" s="12">
        <v>2513.25</v>
      </c>
      <c r="K81" s="8" t="s">
        <v>13</v>
      </c>
    </row>
    <row r="82" spans="1:11" x14ac:dyDescent="0.25">
      <c r="A82" s="8">
        <v>17</v>
      </c>
      <c r="B82" s="10" t="s">
        <v>112</v>
      </c>
      <c r="C82" s="8" t="s">
        <v>12</v>
      </c>
      <c r="D82" s="8" t="s">
        <v>17</v>
      </c>
      <c r="E82" s="8" t="s">
        <v>18</v>
      </c>
      <c r="F82" s="12">
        <v>19150</v>
      </c>
      <c r="G82" s="12">
        <v>23823.82</v>
      </c>
      <c r="H82" s="12">
        <v>688663.01</v>
      </c>
      <c r="I82" s="12">
        <v>244164.39</v>
      </c>
      <c r="J82" s="12">
        <f>H82-I82</f>
        <v>444498.62</v>
      </c>
      <c r="K82" s="8" t="s">
        <v>13</v>
      </c>
    </row>
    <row r="83" spans="1:11" x14ac:dyDescent="0.25">
      <c r="A83" s="8">
        <v>17</v>
      </c>
      <c r="B83" s="10" t="s">
        <v>111</v>
      </c>
      <c r="C83" s="8" t="s">
        <v>20</v>
      </c>
      <c r="D83" s="8" t="s">
        <v>17</v>
      </c>
      <c r="E83" s="8" t="s">
        <v>18</v>
      </c>
      <c r="F83" s="12">
        <v>4350</v>
      </c>
      <c r="G83" s="12">
        <v>2396.86</v>
      </c>
      <c r="H83" s="12">
        <v>115747.08</v>
      </c>
      <c r="I83" s="12">
        <v>66973</v>
      </c>
      <c r="J83" s="12">
        <v>50012.95</v>
      </c>
      <c r="K83" s="8" t="s">
        <v>13</v>
      </c>
    </row>
    <row r="84" spans="1:11" x14ac:dyDescent="0.25">
      <c r="A84" s="8">
        <v>17</v>
      </c>
      <c r="B84" s="10" t="s">
        <v>110</v>
      </c>
      <c r="C84" s="8" t="s">
        <v>20</v>
      </c>
      <c r="D84" s="8" t="s">
        <v>17</v>
      </c>
      <c r="E84" s="8" t="s">
        <v>18</v>
      </c>
      <c r="F84" s="12">
        <v>11200</v>
      </c>
      <c r="G84" s="12">
        <v>850</v>
      </c>
      <c r="H84" s="12">
        <v>386013.69</v>
      </c>
      <c r="I84" s="12">
        <v>54137.74</v>
      </c>
      <c r="J84" s="12">
        <f>H84-I84</f>
        <v>331875.95</v>
      </c>
      <c r="K84" s="8" t="s">
        <v>13</v>
      </c>
    </row>
    <row r="85" spans="1:11" x14ac:dyDescent="0.25">
      <c r="A85" s="8">
        <v>18</v>
      </c>
      <c r="B85" s="10" t="s">
        <v>105</v>
      </c>
      <c r="C85" s="8" t="s">
        <v>12</v>
      </c>
      <c r="D85" s="8" t="s">
        <v>17</v>
      </c>
      <c r="E85" s="8" t="s">
        <v>18</v>
      </c>
      <c r="F85" s="12">
        <v>14250</v>
      </c>
      <c r="G85" s="12">
        <v>4946.2700000000004</v>
      </c>
      <c r="H85" s="12">
        <v>108175.57</v>
      </c>
      <c r="I85" s="12">
        <v>15385.53</v>
      </c>
      <c r="J85" s="12">
        <f>H85-I85</f>
        <v>92790.040000000008</v>
      </c>
      <c r="K85" s="8"/>
    </row>
    <row r="86" spans="1:11" x14ac:dyDescent="0.25">
      <c r="A86" s="8">
        <v>18</v>
      </c>
      <c r="B86" s="10" t="s">
        <v>102</v>
      </c>
      <c r="C86" s="8" t="s">
        <v>20</v>
      </c>
      <c r="D86" s="8" t="s">
        <v>17</v>
      </c>
      <c r="E86" s="8" t="s">
        <v>18</v>
      </c>
      <c r="F86" s="12">
        <v>0</v>
      </c>
      <c r="G86" s="12">
        <v>0</v>
      </c>
      <c r="H86" s="12">
        <v>143714.39000000001</v>
      </c>
      <c r="I86" s="12">
        <v>18537.099999999999</v>
      </c>
      <c r="J86" s="12">
        <f>H86-I86</f>
        <v>125177.29000000001</v>
      </c>
      <c r="K86" s="8" t="s">
        <v>13</v>
      </c>
    </row>
    <row r="87" spans="1:11" x14ac:dyDescent="0.25">
      <c r="A87" s="8">
        <v>18</v>
      </c>
      <c r="B87" s="10" t="s">
        <v>100</v>
      </c>
      <c r="C87" s="8" t="s">
        <v>20</v>
      </c>
      <c r="D87" s="8" t="s">
        <v>17</v>
      </c>
      <c r="E87" s="8" t="s">
        <v>18</v>
      </c>
      <c r="F87" s="12">
        <v>3550</v>
      </c>
      <c r="G87" s="12">
        <v>2338.29</v>
      </c>
      <c r="H87" s="12">
        <v>78134.55</v>
      </c>
      <c r="I87" s="12">
        <v>27266.17</v>
      </c>
      <c r="J87" s="12">
        <f>H87-I87</f>
        <v>50868.380000000005</v>
      </c>
      <c r="K87" s="8" t="s">
        <v>13</v>
      </c>
    </row>
    <row r="88" spans="1:11" x14ac:dyDescent="0.25">
      <c r="A88" s="8">
        <v>19</v>
      </c>
      <c r="B88" s="10" t="s">
        <v>98</v>
      </c>
      <c r="C88" s="8" t="s">
        <v>12</v>
      </c>
      <c r="D88" s="8" t="s">
        <v>17</v>
      </c>
      <c r="E88" s="8" t="s">
        <v>18</v>
      </c>
      <c r="F88" s="12">
        <v>8900</v>
      </c>
      <c r="G88" s="12">
        <v>12066.45</v>
      </c>
      <c r="H88" s="12">
        <v>463568.43</v>
      </c>
      <c r="I88" s="12">
        <v>380889.81</v>
      </c>
      <c r="J88" s="12">
        <f>H88-I88</f>
        <v>82678.62</v>
      </c>
      <c r="K88" s="8" t="s">
        <v>13</v>
      </c>
    </row>
    <row r="89" spans="1:11" x14ac:dyDescent="0.25">
      <c r="A89" s="8">
        <v>19</v>
      </c>
      <c r="B89" s="10" t="s">
        <v>97</v>
      </c>
      <c r="C89" s="8" t="s">
        <v>20</v>
      </c>
      <c r="D89" s="8" t="s">
        <v>17</v>
      </c>
      <c r="E89" s="8" t="s">
        <v>18</v>
      </c>
      <c r="F89" s="12">
        <v>0</v>
      </c>
      <c r="G89" s="12">
        <v>15365.38</v>
      </c>
      <c r="H89" s="12">
        <v>258457.26</v>
      </c>
      <c r="I89" s="12">
        <v>154383.20000000001</v>
      </c>
      <c r="J89" s="12">
        <v>104114.06</v>
      </c>
      <c r="K89" s="8" t="s">
        <v>13</v>
      </c>
    </row>
    <row r="90" spans="1:11" x14ac:dyDescent="0.25">
      <c r="A90" s="8">
        <v>19</v>
      </c>
      <c r="B90" s="10" t="s">
        <v>96</v>
      </c>
      <c r="C90" s="8" t="s">
        <v>20</v>
      </c>
      <c r="D90" s="8" t="s">
        <v>17</v>
      </c>
      <c r="E90" s="8" t="s">
        <v>14</v>
      </c>
      <c r="F90" s="12">
        <v>13450</v>
      </c>
      <c r="G90" s="12">
        <v>6889.42</v>
      </c>
      <c r="H90" s="12">
        <v>66450</v>
      </c>
      <c r="I90" s="12">
        <v>6889.42</v>
      </c>
      <c r="J90" s="12">
        <f>H90-I90</f>
        <v>59560.58</v>
      </c>
      <c r="K90" s="8" t="s">
        <v>13</v>
      </c>
    </row>
    <row r="91" spans="1:11" x14ac:dyDescent="0.25">
      <c r="A91" s="8">
        <v>20</v>
      </c>
      <c r="B91" s="10" t="s">
        <v>94</v>
      </c>
      <c r="C91" s="8" t="s">
        <v>12</v>
      </c>
      <c r="D91" s="8" t="s">
        <v>17</v>
      </c>
      <c r="E91" s="8" t="s">
        <v>14</v>
      </c>
      <c r="F91" s="12">
        <v>62963.03</v>
      </c>
      <c r="G91" s="12">
        <v>20274.64</v>
      </c>
      <c r="H91" s="12">
        <v>298632.03000000003</v>
      </c>
      <c r="I91" s="12">
        <v>54596.14</v>
      </c>
      <c r="J91" s="12">
        <f>H91-I91</f>
        <v>244035.89</v>
      </c>
      <c r="K91" s="8" t="s">
        <v>13</v>
      </c>
    </row>
    <row r="92" spans="1:11" x14ac:dyDescent="0.25">
      <c r="A92" s="8">
        <v>20</v>
      </c>
      <c r="B92" s="10" t="s">
        <v>91</v>
      </c>
      <c r="C92" s="8" t="s">
        <v>20</v>
      </c>
      <c r="D92" s="8" t="s">
        <v>17</v>
      </c>
      <c r="E92" s="8" t="s">
        <v>18</v>
      </c>
      <c r="F92" s="12">
        <v>21275</v>
      </c>
      <c r="G92" s="12">
        <v>9912</v>
      </c>
      <c r="H92" s="12">
        <v>120139.98</v>
      </c>
      <c r="I92" s="12">
        <v>109757.13</v>
      </c>
      <c r="J92" s="12">
        <v>12182.85</v>
      </c>
      <c r="K92" s="6" t="s">
        <v>13</v>
      </c>
    </row>
    <row r="93" spans="1:11" x14ac:dyDescent="0.25">
      <c r="A93" s="6">
        <v>20</v>
      </c>
      <c r="B93" t="s">
        <v>90</v>
      </c>
      <c r="C93" s="6" t="s">
        <v>20</v>
      </c>
      <c r="D93" s="6" t="s">
        <v>17</v>
      </c>
      <c r="E93" s="6" t="s">
        <v>18</v>
      </c>
      <c r="F93" s="11">
        <v>2890</v>
      </c>
      <c r="G93" s="11">
        <v>2017.07</v>
      </c>
      <c r="H93" s="11">
        <v>149041.01</v>
      </c>
      <c r="I93" s="11">
        <v>79138.27</v>
      </c>
      <c r="J93" s="11">
        <v>69902.92</v>
      </c>
      <c r="K93" s="8" t="s">
        <v>13</v>
      </c>
    </row>
    <row r="94" spans="1:11" x14ac:dyDescent="0.25">
      <c r="A94" s="8">
        <v>21</v>
      </c>
      <c r="B94" s="10" t="s">
        <v>161</v>
      </c>
      <c r="C94" s="8" t="s">
        <v>12</v>
      </c>
      <c r="D94" s="8" t="s">
        <v>13</v>
      </c>
      <c r="E94" s="8" t="s">
        <v>18</v>
      </c>
      <c r="F94" s="12">
        <v>7475</v>
      </c>
      <c r="G94" s="12">
        <v>4613.87</v>
      </c>
      <c r="H94" s="12">
        <v>831939.8</v>
      </c>
      <c r="I94" s="12">
        <v>723631.51</v>
      </c>
      <c r="J94" s="12">
        <f t="shared" ref="J94:J99" si="6">H94-I94</f>
        <v>108308.29000000004</v>
      </c>
      <c r="K94" s="8" t="s">
        <v>13</v>
      </c>
    </row>
    <row r="95" spans="1:11" x14ac:dyDescent="0.25">
      <c r="A95" s="8">
        <v>21</v>
      </c>
      <c r="B95" s="10" t="s">
        <v>162</v>
      </c>
      <c r="C95" s="8" t="s">
        <v>12</v>
      </c>
      <c r="D95" s="8" t="s">
        <v>17</v>
      </c>
      <c r="E95" s="8" t="s">
        <v>14</v>
      </c>
      <c r="F95" s="12">
        <v>9526</v>
      </c>
      <c r="G95" s="12">
        <v>699.64</v>
      </c>
      <c r="H95" s="12">
        <v>21005.040000000001</v>
      </c>
      <c r="I95" s="12">
        <v>1970.96</v>
      </c>
      <c r="J95" s="12">
        <f t="shared" si="6"/>
        <v>19034.080000000002</v>
      </c>
      <c r="K95" s="8" t="s">
        <v>13</v>
      </c>
    </row>
    <row r="96" spans="1:11" x14ac:dyDescent="0.25">
      <c r="A96" s="8">
        <v>21</v>
      </c>
      <c r="B96" s="10" t="s">
        <v>164</v>
      </c>
      <c r="C96" s="8" t="s">
        <v>20</v>
      </c>
      <c r="D96" s="8" t="s">
        <v>13</v>
      </c>
      <c r="E96" s="8" t="s">
        <v>18</v>
      </c>
      <c r="F96" s="12">
        <v>9800</v>
      </c>
      <c r="G96" s="12">
        <v>3452.42</v>
      </c>
      <c r="H96" s="12">
        <v>670093.31000000006</v>
      </c>
      <c r="I96" s="12">
        <v>430208.18</v>
      </c>
      <c r="J96" s="12">
        <f t="shared" si="6"/>
        <v>239885.13000000006</v>
      </c>
      <c r="K96" s="8" t="s">
        <v>13</v>
      </c>
    </row>
    <row r="97" spans="1:11" x14ac:dyDescent="0.25">
      <c r="A97" s="8">
        <v>21</v>
      </c>
      <c r="B97" s="10" t="s">
        <v>165</v>
      </c>
      <c r="C97" s="8" t="s">
        <v>20</v>
      </c>
      <c r="D97" s="8" t="s">
        <v>13</v>
      </c>
      <c r="E97" s="8" t="s">
        <v>18</v>
      </c>
      <c r="F97" s="12">
        <v>725</v>
      </c>
      <c r="G97" s="12">
        <v>0</v>
      </c>
      <c r="H97" s="12">
        <v>105556.94</v>
      </c>
      <c r="I97" s="12">
        <v>56898.12</v>
      </c>
      <c r="J97" s="12">
        <f t="shared" si="6"/>
        <v>48658.82</v>
      </c>
      <c r="K97" s="8" t="s">
        <v>13</v>
      </c>
    </row>
    <row r="98" spans="1:11" x14ac:dyDescent="0.25">
      <c r="A98" s="8">
        <v>21</v>
      </c>
      <c r="B98" s="10" t="s">
        <v>166</v>
      </c>
      <c r="C98" s="8" t="s">
        <v>20</v>
      </c>
      <c r="D98" s="8" t="s">
        <v>17</v>
      </c>
      <c r="E98" s="8" t="s">
        <v>14</v>
      </c>
      <c r="F98" s="12">
        <v>8113</v>
      </c>
      <c r="G98" s="12">
        <v>2216.5300000000002</v>
      </c>
      <c r="H98" s="12">
        <v>59892.39</v>
      </c>
      <c r="I98" s="12">
        <v>14751.39</v>
      </c>
      <c r="J98" s="12">
        <f t="shared" si="6"/>
        <v>45141</v>
      </c>
      <c r="K98" s="8" t="s">
        <v>13</v>
      </c>
    </row>
    <row r="99" spans="1:11" x14ac:dyDescent="0.25">
      <c r="A99" s="8">
        <v>22</v>
      </c>
      <c r="B99" s="10" t="s">
        <v>168</v>
      </c>
      <c r="C99" s="8" t="s">
        <v>12</v>
      </c>
      <c r="D99" s="8" t="s">
        <v>17</v>
      </c>
      <c r="E99" s="8" t="s">
        <v>18</v>
      </c>
      <c r="F99" s="12">
        <v>16440</v>
      </c>
      <c r="G99" s="12">
        <v>4228.04</v>
      </c>
      <c r="H99" s="12">
        <v>852155.5</v>
      </c>
      <c r="I99" s="12">
        <v>301394.67</v>
      </c>
      <c r="J99" s="12">
        <f t="shared" si="6"/>
        <v>550760.83000000007</v>
      </c>
      <c r="K99" s="8"/>
    </row>
    <row r="100" spans="1:11" x14ac:dyDescent="0.25">
      <c r="A100" s="8">
        <v>22</v>
      </c>
      <c r="B100" s="10" t="s">
        <v>171</v>
      </c>
      <c r="C100" s="8" t="s">
        <v>20</v>
      </c>
      <c r="D100" s="8" t="s">
        <v>17</v>
      </c>
      <c r="E100" s="8" t="s">
        <v>18</v>
      </c>
      <c r="F100" s="12">
        <v>0</v>
      </c>
      <c r="G100" s="12">
        <v>0</v>
      </c>
      <c r="H100" s="12">
        <v>437346.22</v>
      </c>
      <c r="I100" s="12">
        <v>78519.66</v>
      </c>
      <c r="J100" s="12">
        <v>358827.56</v>
      </c>
      <c r="K100" s="6"/>
    </row>
    <row r="101" spans="1:11" x14ac:dyDescent="0.25">
      <c r="A101" s="6">
        <v>22</v>
      </c>
      <c r="B101" t="s">
        <v>172</v>
      </c>
      <c r="C101" s="6" t="s">
        <v>20</v>
      </c>
      <c r="D101" s="6" t="s">
        <v>17</v>
      </c>
      <c r="E101" s="6" t="s">
        <v>18</v>
      </c>
      <c r="F101" s="11">
        <v>0</v>
      </c>
      <c r="G101" s="11">
        <v>0</v>
      </c>
      <c r="H101" s="11">
        <v>24072.87</v>
      </c>
      <c r="I101" s="11">
        <v>2019.82</v>
      </c>
      <c r="J101" s="11">
        <f>H101-I101</f>
        <v>22053.05</v>
      </c>
      <c r="K101" s="8" t="s">
        <v>13</v>
      </c>
    </row>
    <row r="102" spans="1:11" x14ac:dyDescent="0.25">
      <c r="A102" s="8">
        <v>23</v>
      </c>
      <c r="B102" s="10" t="s">
        <v>174</v>
      </c>
      <c r="C102" s="8" t="s">
        <v>12</v>
      </c>
      <c r="D102" s="8" t="s">
        <v>17</v>
      </c>
      <c r="E102" s="8" t="s">
        <v>14</v>
      </c>
      <c r="F102" s="12">
        <v>5213</v>
      </c>
      <c r="G102" s="12">
        <v>2799.6</v>
      </c>
      <c r="H102" s="12">
        <v>31917.57</v>
      </c>
      <c r="I102" s="12">
        <v>8313.75</v>
      </c>
      <c r="J102" s="12">
        <v>24112.33</v>
      </c>
      <c r="K102" s="8" t="s">
        <v>13</v>
      </c>
    </row>
    <row r="103" spans="1:11" x14ac:dyDescent="0.25">
      <c r="A103" s="8">
        <v>23</v>
      </c>
      <c r="B103" s="10" t="s">
        <v>175</v>
      </c>
      <c r="C103" s="8" t="s">
        <v>12</v>
      </c>
      <c r="D103" s="8" t="s">
        <v>13</v>
      </c>
      <c r="E103" s="8" t="s">
        <v>18</v>
      </c>
      <c r="F103" s="12">
        <v>0</v>
      </c>
      <c r="G103" s="12">
        <v>465</v>
      </c>
      <c r="H103" s="12">
        <v>27229.09</v>
      </c>
      <c r="I103" s="12">
        <v>25683.22</v>
      </c>
      <c r="J103" s="12">
        <v>1551.33</v>
      </c>
      <c r="K103" s="8" t="s">
        <v>13</v>
      </c>
    </row>
    <row r="104" spans="1:11" x14ac:dyDescent="0.25">
      <c r="A104" s="8">
        <v>23</v>
      </c>
      <c r="B104" s="10" t="s">
        <v>176</v>
      </c>
      <c r="C104" s="8" t="s">
        <v>20</v>
      </c>
      <c r="D104" s="8" t="s">
        <v>13</v>
      </c>
      <c r="E104" s="8" t="s">
        <v>18</v>
      </c>
      <c r="F104" s="12">
        <v>0</v>
      </c>
      <c r="G104" s="12">
        <v>50</v>
      </c>
      <c r="H104" s="12">
        <v>19104.900000000001</v>
      </c>
      <c r="I104" s="12">
        <v>4806.45</v>
      </c>
      <c r="J104" s="12">
        <f t="shared" ref="J104:J107" si="7">H104-I104</f>
        <v>14298.45</v>
      </c>
      <c r="K104" s="8" t="s">
        <v>13</v>
      </c>
    </row>
    <row r="105" spans="1:11" x14ac:dyDescent="0.25">
      <c r="A105" s="8">
        <v>23</v>
      </c>
      <c r="B105" s="10" t="s">
        <v>177</v>
      </c>
      <c r="C105" s="8" t="s">
        <v>20</v>
      </c>
      <c r="D105" s="8" t="s">
        <v>17</v>
      </c>
      <c r="E105" s="8" t="s">
        <v>14</v>
      </c>
      <c r="F105" s="12">
        <v>625</v>
      </c>
      <c r="G105" s="12">
        <v>10933.29</v>
      </c>
      <c r="H105" s="12">
        <v>19239.349999999999</v>
      </c>
      <c r="I105" s="12">
        <v>15955.81</v>
      </c>
      <c r="J105" s="12">
        <f t="shared" si="7"/>
        <v>3283.5399999999991</v>
      </c>
      <c r="K105" s="8" t="s">
        <v>13</v>
      </c>
    </row>
    <row r="106" spans="1:11" x14ac:dyDescent="0.25">
      <c r="A106" s="8">
        <v>23</v>
      </c>
      <c r="B106" s="10" t="s">
        <v>178</v>
      </c>
      <c r="C106" s="8" t="s">
        <v>20</v>
      </c>
      <c r="D106" s="8" t="s">
        <v>13</v>
      </c>
      <c r="E106" s="8" t="s">
        <v>18</v>
      </c>
      <c r="F106" s="12">
        <v>12975</v>
      </c>
      <c r="G106" s="12">
        <v>2229.56</v>
      </c>
      <c r="H106" s="12">
        <v>35902.44</v>
      </c>
      <c r="I106" s="12">
        <v>12687.27</v>
      </c>
      <c r="J106" s="12">
        <f t="shared" si="7"/>
        <v>23215.170000000002</v>
      </c>
      <c r="K106" s="8" t="s">
        <v>13</v>
      </c>
    </row>
    <row r="107" spans="1:11" x14ac:dyDescent="0.25">
      <c r="A107" s="8">
        <v>23</v>
      </c>
      <c r="B107" s="10" t="s">
        <v>179</v>
      </c>
      <c r="C107" s="8" t="s">
        <v>20</v>
      </c>
      <c r="D107" s="8" t="s">
        <v>17</v>
      </c>
      <c r="E107" s="8" t="s">
        <v>14</v>
      </c>
      <c r="F107" s="12">
        <v>1150</v>
      </c>
      <c r="G107" s="12">
        <v>-339.77</v>
      </c>
      <c r="H107" s="12">
        <v>25085.58</v>
      </c>
      <c r="I107" s="12">
        <v>13355.12</v>
      </c>
      <c r="J107" s="12">
        <f t="shared" si="7"/>
        <v>11730.460000000001</v>
      </c>
      <c r="K107" s="8" t="s">
        <v>13</v>
      </c>
    </row>
    <row r="108" spans="1:11" x14ac:dyDescent="0.25">
      <c r="A108" s="8">
        <v>24</v>
      </c>
      <c r="B108" s="10" t="s">
        <v>181</v>
      </c>
      <c r="C108" s="8" t="s">
        <v>12</v>
      </c>
      <c r="D108" s="8" t="s">
        <v>17</v>
      </c>
      <c r="E108" s="8" t="s">
        <v>14</v>
      </c>
      <c r="F108" s="12">
        <v>3228.41</v>
      </c>
      <c r="G108" s="12">
        <v>0</v>
      </c>
      <c r="H108" s="12">
        <v>7106.31</v>
      </c>
      <c r="I108" s="12">
        <v>268.08999999999997</v>
      </c>
      <c r="J108" s="12">
        <f t="shared" ref="J108:J113" si="8">H108-I108</f>
        <v>6838.22</v>
      </c>
      <c r="K108" s="8" t="s">
        <v>13</v>
      </c>
    </row>
    <row r="109" spans="1:11" x14ac:dyDescent="0.25">
      <c r="A109" s="8">
        <v>24</v>
      </c>
      <c r="B109" s="10" t="s">
        <v>182</v>
      </c>
      <c r="C109" s="8" t="s">
        <v>12</v>
      </c>
      <c r="D109" s="8" t="s">
        <v>13</v>
      </c>
      <c r="E109" s="8" t="s">
        <v>14</v>
      </c>
      <c r="F109" s="12">
        <v>1434.15</v>
      </c>
      <c r="G109" s="12">
        <v>1434.15</v>
      </c>
      <c r="H109" s="12">
        <v>1434.15</v>
      </c>
      <c r="I109" s="12">
        <v>1434.15</v>
      </c>
      <c r="J109" s="12">
        <f t="shared" si="8"/>
        <v>0</v>
      </c>
      <c r="K109" s="8" t="s">
        <v>13</v>
      </c>
    </row>
    <row r="110" spans="1:11" x14ac:dyDescent="0.25">
      <c r="A110" s="8">
        <v>24</v>
      </c>
      <c r="B110" s="10" t="s">
        <v>183</v>
      </c>
      <c r="C110" s="8" t="s">
        <v>12</v>
      </c>
      <c r="D110" s="8" t="s">
        <v>13</v>
      </c>
      <c r="E110" s="8" t="s">
        <v>18</v>
      </c>
      <c r="F110" s="12">
        <v>2650</v>
      </c>
      <c r="G110" s="12">
        <v>28990.89</v>
      </c>
      <c r="H110" s="12">
        <v>493425.91999999998</v>
      </c>
      <c r="I110" s="12">
        <v>419887.61</v>
      </c>
      <c r="J110" s="12">
        <f t="shared" si="8"/>
        <v>73538.31</v>
      </c>
      <c r="K110" s="8" t="s">
        <v>13</v>
      </c>
    </row>
    <row r="111" spans="1:11" x14ac:dyDescent="0.25">
      <c r="A111" s="8">
        <v>24</v>
      </c>
      <c r="B111" s="10" t="s">
        <v>184</v>
      </c>
      <c r="C111" s="8" t="s">
        <v>20</v>
      </c>
      <c r="D111" s="8" t="s">
        <v>17</v>
      </c>
      <c r="E111" s="8" t="s">
        <v>14</v>
      </c>
      <c r="F111" s="12">
        <v>640</v>
      </c>
      <c r="G111" s="12">
        <v>520.15</v>
      </c>
      <c r="H111" s="12">
        <v>1302</v>
      </c>
      <c r="I111" s="12">
        <v>788.29</v>
      </c>
      <c r="J111" s="12">
        <f t="shared" si="8"/>
        <v>513.71</v>
      </c>
      <c r="K111" s="8" t="s">
        <v>13</v>
      </c>
    </row>
    <row r="112" spans="1:11" x14ac:dyDescent="0.25">
      <c r="A112" s="8">
        <v>24</v>
      </c>
      <c r="B112" s="10" t="s">
        <v>185</v>
      </c>
      <c r="C112" s="8" t="s">
        <v>20</v>
      </c>
      <c r="D112" s="8" t="s">
        <v>13</v>
      </c>
      <c r="E112" s="8" t="s">
        <v>18</v>
      </c>
      <c r="F112" s="12">
        <v>3976.36</v>
      </c>
      <c r="G112" s="12">
        <v>17251.72</v>
      </c>
      <c r="H112" s="12">
        <v>59092.31</v>
      </c>
      <c r="I112" s="12">
        <v>47384.160000000003</v>
      </c>
      <c r="J112" s="12">
        <f t="shared" si="8"/>
        <v>11708.149999999994</v>
      </c>
      <c r="K112" s="8" t="s">
        <v>13</v>
      </c>
    </row>
    <row r="113" spans="1:11" x14ac:dyDescent="0.25">
      <c r="A113" s="8">
        <v>24</v>
      </c>
      <c r="B113" s="10" t="s">
        <v>186</v>
      </c>
      <c r="C113" s="8" t="s">
        <v>20</v>
      </c>
      <c r="D113" s="8" t="s">
        <v>13</v>
      </c>
      <c r="E113" s="8" t="s">
        <v>14</v>
      </c>
      <c r="F113" s="12">
        <v>32096.36</v>
      </c>
      <c r="G113" s="12">
        <v>21808.2</v>
      </c>
      <c r="H113" s="12">
        <v>103510.36</v>
      </c>
      <c r="I113" s="12">
        <v>47350.92</v>
      </c>
      <c r="J113" s="12">
        <f t="shared" si="8"/>
        <v>56159.44</v>
      </c>
      <c r="K113" s="8" t="s">
        <v>13</v>
      </c>
    </row>
    <row r="114" spans="1:11" x14ac:dyDescent="0.25">
      <c r="A114" s="8">
        <v>25</v>
      </c>
      <c r="B114" s="10" t="s">
        <v>189</v>
      </c>
      <c r="C114" s="8" t="s">
        <v>12</v>
      </c>
      <c r="D114" s="8" t="s">
        <v>13</v>
      </c>
      <c r="E114" s="8" t="s">
        <v>18</v>
      </c>
      <c r="F114" s="12">
        <v>1218.78</v>
      </c>
      <c r="G114" s="12">
        <v>1571.35</v>
      </c>
      <c r="H114" s="12">
        <v>463666.09</v>
      </c>
      <c r="I114" s="12">
        <v>342014.05</v>
      </c>
      <c r="J114" s="12">
        <f t="shared" ref="J114:J125" si="9">H114-I114</f>
        <v>121652.04000000004</v>
      </c>
      <c r="K114" s="6" t="s">
        <v>13</v>
      </c>
    </row>
    <row r="115" spans="1:11" x14ac:dyDescent="0.25">
      <c r="A115" s="6">
        <v>25</v>
      </c>
      <c r="B115" t="s">
        <v>190</v>
      </c>
      <c r="C115" s="6" t="s">
        <v>20</v>
      </c>
      <c r="D115" s="6" t="s">
        <v>13</v>
      </c>
      <c r="E115" s="6" t="s">
        <v>18</v>
      </c>
      <c r="F115" s="11">
        <v>2000</v>
      </c>
      <c r="G115" s="11">
        <v>1303.44</v>
      </c>
      <c r="H115" s="11">
        <v>215098.39</v>
      </c>
      <c r="I115" s="11">
        <v>101699.12</v>
      </c>
      <c r="J115" s="11">
        <f t="shared" si="9"/>
        <v>113399.27000000002</v>
      </c>
      <c r="K115" s="8" t="s">
        <v>13</v>
      </c>
    </row>
    <row r="116" spans="1:11" x14ac:dyDescent="0.25">
      <c r="A116" s="8">
        <v>25</v>
      </c>
      <c r="B116" s="10" t="s">
        <v>191</v>
      </c>
      <c r="C116" s="8" t="s">
        <v>20</v>
      </c>
      <c r="D116" s="8" t="s">
        <v>13</v>
      </c>
      <c r="E116" s="8" t="s">
        <v>18</v>
      </c>
      <c r="F116" s="12">
        <v>0</v>
      </c>
      <c r="G116" s="12">
        <v>1533.66</v>
      </c>
      <c r="H116" s="12">
        <v>20664.599999999999</v>
      </c>
      <c r="I116" s="12">
        <v>17949.900000000001</v>
      </c>
      <c r="J116" s="12">
        <v>2712.6</v>
      </c>
      <c r="K116" s="8" t="s">
        <v>13</v>
      </c>
    </row>
    <row r="117" spans="1:11" x14ac:dyDescent="0.25">
      <c r="A117" s="8">
        <v>25</v>
      </c>
      <c r="B117" s="10" t="s">
        <v>192</v>
      </c>
      <c r="C117" s="8" t="s">
        <v>2</v>
      </c>
      <c r="D117" s="8" t="s">
        <v>17</v>
      </c>
      <c r="E117" s="8" t="s">
        <v>75</v>
      </c>
      <c r="F117" s="12">
        <v>11200</v>
      </c>
      <c r="G117" s="12">
        <v>6144</v>
      </c>
      <c r="H117" s="12">
        <v>110604</v>
      </c>
      <c r="I117" s="12">
        <v>18055</v>
      </c>
      <c r="J117" s="12">
        <v>93856</v>
      </c>
      <c r="K117" s="8" t="s">
        <v>13</v>
      </c>
    </row>
    <row r="118" spans="1:11" x14ac:dyDescent="0.25">
      <c r="A118" s="8">
        <v>26</v>
      </c>
      <c r="B118" s="10" t="s">
        <v>193</v>
      </c>
      <c r="C118" s="8" t="s">
        <v>12</v>
      </c>
      <c r="D118" s="8" t="s">
        <v>17</v>
      </c>
      <c r="E118" s="8" t="s">
        <v>14</v>
      </c>
      <c r="F118" s="12">
        <v>0</v>
      </c>
      <c r="G118" s="12">
        <v>112.3</v>
      </c>
      <c r="H118" s="12">
        <v>1390.01</v>
      </c>
      <c r="I118" s="12">
        <v>112.3</v>
      </c>
      <c r="J118" s="12">
        <v>458.26</v>
      </c>
      <c r="K118" s="8" t="s">
        <v>13</v>
      </c>
    </row>
    <row r="119" spans="1:11" x14ac:dyDescent="0.25">
      <c r="A119" s="8">
        <v>26</v>
      </c>
      <c r="B119" s="10" t="s">
        <v>194</v>
      </c>
      <c r="C119" s="8" t="s">
        <v>12</v>
      </c>
      <c r="D119" s="8" t="s">
        <v>13</v>
      </c>
      <c r="E119" s="8" t="s">
        <v>18</v>
      </c>
      <c r="F119" s="12">
        <v>0</v>
      </c>
      <c r="G119" s="12">
        <v>21411.94</v>
      </c>
      <c r="H119" s="12">
        <v>447301.49</v>
      </c>
      <c r="I119" s="12">
        <v>153888.93</v>
      </c>
      <c r="J119" s="12">
        <f t="shared" si="9"/>
        <v>293412.56</v>
      </c>
      <c r="K119" s="8" t="s">
        <v>13</v>
      </c>
    </row>
    <row r="120" spans="1:11" x14ac:dyDescent="0.25">
      <c r="A120" s="8">
        <v>26</v>
      </c>
      <c r="B120" s="10" t="s">
        <v>195</v>
      </c>
      <c r="C120" s="8" t="s">
        <v>20</v>
      </c>
      <c r="D120" s="8" t="s">
        <v>13</v>
      </c>
      <c r="E120" s="8" t="s">
        <v>14</v>
      </c>
      <c r="F120" s="12">
        <v>19934</v>
      </c>
      <c r="G120" s="12">
        <v>22988.92</v>
      </c>
      <c r="H120" s="12">
        <v>46118</v>
      </c>
      <c r="I120" s="12">
        <v>42287.62</v>
      </c>
      <c r="J120" s="12">
        <f t="shared" si="9"/>
        <v>3830.3799999999974</v>
      </c>
      <c r="K120" s="8" t="s">
        <v>13</v>
      </c>
    </row>
    <row r="121" spans="1:11" x14ac:dyDescent="0.25">
      <c r="A121" s="8">
        <v>26</v>
      </c>
      <c r="B121" s="10" t="s">
        <v>196</v>
      </c>
      <c r="C121" s="8" t="s">
        <v>20</v>
      </c>
      <c r="D121" s="8" t="s">
        <v>13</v>
      </c>
      <c r="E121" s="8" t="s">
        <v>18</v>
      </c>
      <c r="F121" s="12">
        <v>44620</v>
      </c>
      <c r="G121" s="12">
        <v>42449.73</v>
      </c>
      <c r="H121" s="12">
        <v>246388.82</v>
      </c>
      <c r="I121" s="12">
        <v>188848.52</v>
      </c>
      <c r="J121" s="12">
        <f t="shared" si="9"/>
        <v>57540.300000000017</v>
      </c>
      <c r="K121" s="8" t="s">
        <v>13</v>
      </c>
    </row>
    <row r="122" spans="1:11" x14ac:dyDescent="0.25">
      <c r="A122" s="8">
        <v>26</v>
      </c>
      <c r="B122" s="10" t="s">
        <v>197</v>
      </c>
      <c r="C122" s="8" t="s">
        <v>20</v>
      </c>
      <c r="D122" s="8" t="s">
        <v>17</v>
      </c>
      <c r="E122" s="8" t="s">
        <v>14</v>
      </c>
      <c r="F122" s="12">
        <v>24370.82</v>
      </c>
      <c r="G122" s="12">
        <v>15837.56</v>
      </c>
      <c r="H122" s="12">
        <v>39326.660000000003</v>
      </c>
      <c r="I122" s="12">
        <v>17374.82</v>
      </c>
      <c r="J122" s="12">
        <v>13160.18</v>
      </c>
      <c r="K122" s="8" t="s">
        <v>13</v>
      </c>
    </row>
    <row r="123" spans="1:11" x14ac:dyDescent="0.25">
      <c r="A123" s="8">
        <v>26</v>
      </c>
      <c r="B123" s="10" t="s">
        <v>198</v>
      </c>
      <c r="C123" s="8" t="s">
        <v>20</v>
      </c>
      <c r="D123" s="8" t="s">
        <v>13</v>
      </c>
      <c r="E123" s="8" t="s">
        <v>14</v>
      </c>
      <c r="F123" s="12">
        <v>117000</v>
      </c>
      <c r="G123" s="12">
        <v>108799.31</v>
      </c>
      <c r="H123" s="12">
        <v>150685</v>
      </c>
      <c r="I123" s="12">
        <v>130804.47</v>
      </c>
      <c r="J123" s="12">
        <f t="shared" si="9"/>
        <v>19880.53</v>
      </c>
      <c r="K123" s="8" t="s">
        <v>13</v>
      </c>
    </row>
    <row r="124" spans="1:11" x14ac:dyDescent="0.25">
      <c r="A124" s="8">
        <v>26</v>
      </c>
      <c r="B124" s="10" t="s">
        <v>199</v>
      </c>
      <c r="C124" s="8" t="s">
        <v>20</v>
      </c>
      <c r="D124" s="8" t="s">
        <v>17</v>
      </c>
      <c r="E124" s="8" t="s">
        <v>14</v>
      </c>
      <c r="F124" s="12">
        <v>0</v>
      </c>
      <c r="G124" s="12">
        <v>0</v>
      </c>
      <c r="H124" s="12">
        <v>127.23</v>
      </c>
      <c r="I124" s="12">
        <v>0</v>
      </c>
      <c r="J124" s="12">
        <f t="shared" si="9"/>
        <v>127.23</v>
      </c>
      <c r="K124" s="8" t="s">
        <v>13</v>
      </c>
    </row>
    <row r="125" spans="1:11" x14ac:dyDescent="0.25">
      <c r="A125" s="8">
        <v>26</v>
      </c>
      <c r="B125" s="10" t="s">
        <v>200</v>
      </c>
      <c r="C125" s="8" t="s">
        <v>20</v>
      </c>
      <c r="D125" s="8" t="s">
        <v>13</v>
      </c>
      <c r="E125" s="8" t="s">
        <v>18</v>
      </c>
      <c r="F125" s="12">
        <v>9220</v>
      </c>
      <c r="G125" s="12">
        <v>39515.120000000003</v>
      </c>
      <c r="H125" s="12">
        <v>277911.84000000003</v>
      </c>
      <c r="I125" s="12">
        <v>140759.66</v>
      </c>
      <c r="J125" s="12">
        <f t="shared" si="9"/>
        <v>137152.18000000002</v>
      </c>
      <c r="K125" s="8" t="s">
        <v>13</v>
      </c>
    </row>
    <row r="126" spans="1:11" x14ac:dyDescent="0.25">
      <c r="A126" s="8">
        <v>27</v>
      </c>
      <c r="B126" s="10" t="s">
        <v>203</v>
      </c>
      <c r="C126" s="8" t="s">
        <v>12</v>
      </c>
      <c r="D126" s="8" t="s">
        <v>17</v>
      </c>
      <c r="E126" s="8" t="s">
        <v>18</v>
      </c>
      <c r="F126" s="12">
        <v>46.41</v>
      </c>
      <c r="G126" s="12">
        <v>4461.6099999999997</v>
      </c>
      <c r="H126" s="12">
        <v>949387.16</v>
      </c>
      <c r="I126" s="12">
        <v>300447.43</v>
      </c>
      <c r="J126" s="12">
        <f>H126-I126</f>
        <v>648939.73</v>
      </c>
      <c r="K126" s="8" t="s">
        <v>13</v>
      </c>
    </row>
    <row r="127" spans="1:11" x14ac:dyDescent="0.25">
      <c r="A127" s="8">
        <v>27</v>
      </c>
      <c r="B127" s="10" t="s">
        <v>204</v>
      </c>
      <c r="C127" s="8" t="s">
        <v>20</v>
      </c>
      <c r="D127" s="8" t="s">
        <v>13</v>
      </c>
      <c r="E127" s="8" t="s">
        <v>14</v>
      </c>
      <c r="F127" s="12">
        <v>0</v>
      </c>
      <c r="G127" s="12">
        <v>975</v>
      </c>
      <c r="H127" s="12">
        <v>18896</v>
      </c>
      <c r="I127" s="12">
        <v>5842.59</v>
      </c>
      <c r="J127" s="12">
        <v>13071.41</v>
      </c>
      <c r="K127" s="8" t="s">
        <v>13</v>
      </c>
    </row>
    <row r="128" spans="1:11" x14ac:dyDescent="0.25">
      <c r="A128" s="8">
        <v>27</v>
      </c>
      <c r="B128" s="10" t="s">
        <v>205</v>
      </c>
      <c r="C128" s="8" t="s">
        <v>20</v>
      </c>
      <c r="D128" s="8" t="s">
        <v>17</v>
      </c>
      <c r="E128" s="8" t="s">
        <v>18</v>
      </c>
      <c r="F128" s="12">
        <v>0</v>
      </c>
      <c r="G128" s="12">
        <v>8266.27</v>
      </c>
      <c r="H128" s="12">
        <v>96087.6</v>
      </c>
      <c r="I128" s="12">
        <v>32320.04</v>
      </c>
      <c r="J128" s="12">
        <f>H128-I128</f>
        <v>63767.560000000005</v>
      </c>
      <c r="K128" s="8" t="s">
        <v>13</v>
      </c>
    </row>
    <row r="129" spans="1:11" x14ac:dyDescent="0.25">
      <c r="A129" s="8">
        <v>27</v>
      </c>
      <c r="B129" s="10" t="s">
        <v>206</v>
      </c>
      <c r="C129" s="8" t="s">
        <v>20</v>
      </c>
      <c r="D129" s="8" t="s">
        <v>17</v>
      </c>
      <c r="E129" s="8" t="s">
        <v>18</v>
      </c>
      <c r="F129" s="12">
        <v>8607.7000000000007</v>
      </c>
      <c r="G129" s="12">
        <v>3538.14</v>
      </c>
      <c r="H129" s="12">
        <v>166816.79999999999</v>
      </c>
      <c r="I129" s="12">
        <v>65027.76</v>
      </c>
      <c r="J129" s="12">
        <f>H129-I129</f>
        <v>101789.03999999998</v>
      </c>
      <c r="K129" s="8" t="s">
        <v>13</v>
      </c>
    </row>
    <row r="130" spans="1:11" x14ac:dyDescent="0.25">
      <c r="A130" s="8">
        <v>28</v>
      </c>
      <c r="B130" s="10" t="s">
        <v>208</v>
      </c>
      <c r="C130" s="8" t="s">
        <v>12</v>
      </c>
      <c r="D130" s="8" t="s">
        <v>17</v>
      </c>
      <c r="E130" s="8" t="s">
        <v>18</v>
      </c>
      <c r="F130" s="12">
        <v>11470.5</v>
      </c>
      <c r="G130" s="12">
        <v>0</v>
      </c>
      <c r="H130" s="12">
        <v>190513.23</v>
      </c>
      <c r="I130" s="12">
        <v>98421.64</v>
      </c>
      <c r="J130" s="12">
        <v>57375.58</v>
      </c>
      <c r="K130" s="8" t="s">
        <v>13</v>
      </c>
    </row>
    <row r="131" spans="1:11" x14ac:dyDescent="0.25">
      <c r="A131" s="8">
        <v>28</v>
      </c>
      <c r="B131" s="10" t="s">
        <v>211</v>
      </c>
      <c r="C131" s="8" t="s">
        <v>20</v>
      </c>
      <c r="D131" s="8" t="s">
        <v>17</v>
      </c>
      <c r="E131" s="8" t="s">
        <v>18</v>
      </c>
      <c r="F131" s="12">
        <v>1394.84</v>
      </c>
      <c r="G131" s="12">
        <v>4087.58</v>
      </c>
      <c r="H131" s="12">
        <v>235321.65</v>
      </c>
      <c r="I131" s="12">
        <v>52753.69</v>
      </c>
      <c r="J131" s="12">
        <f>H131-I131</f>
        <v>182567.96</v>
      </c>
      <c r="K131" s="8"/>
    </row>
    <row r="132" spans="1:11" x14ac:dyDescent="0.25">
      <c r="A132" s="8">
        <v>28</v>
      </c>
      <c r="B132" s="10" t="s">
        <v>212</v>
      </c>
      <c r="C132" s="8" t="s">
        <v>20</v>
      </c>
      <c r="D132" s="8" t="s">
        <v>17</v>
      </c>
      <c r="E132" s="8" t="s">
        <v>18</v>
      </c>
      <c r="F132" s="12"/>
      <c r="G132" s="12"/>
      <c r="H132" s="12">
        <v>79435.78</v>
      </c>
      <c r="I132" s="12">
        <v>74773.960000000006</v>
      </c>
      <c r="J132" s="12">
        <v>7036.8</v>
      </c>
      <c r="K132" s="8" t="s">
        <v>13</v>
      </c>
    </row>
    <row r="133" spans="1:11" x14ac:dyDescent="0.25">
      <c r="A133" s="8">
        <v>29</v>
      </c>
      <c r="B133" s="10" t="s">
        <v>214</v>
      </c>
      <c r="C133" s="8" t="s">
        <v>12</v>
      </c>
      <c r="D133" s="8" t="s">
        <v>17</v>
      </c>
      <c r="E133" s="8" t="s">
        <v>18</v>
      </c>
      <c r="F133" s="12">
        <v>36.880000000000003</v>
      </c>
      <c r="G133" s="12">
        <v>8509.24</v>
      </c>
      <c r="H133" s="12">
        <v>258307.72</v>
      </c>
      <c r="I133" s="12">
        <v>194051.14</v>
      </c>
      <c r="J133" s="12">
        <f>H133-I133</f>
        <v>64256.579999999987</v>
      </c>
      <c r="K133" s="8" t="s">
        <v>13</v>
      </c>
    </row>
    <row r="134" spans="1:11" x14ac:dyDescent="0.25">
      <c r="A134" s="8">
        <v>29</v>
      </c>
      <c r="B134" s="10" t="s">
        <v>216</v>
      </c>
      <c r="C134" s="8" t="s">
        <v>20</v>
      </c>
      <c r="D134" s="8" t="s">
        <v>17</v>
      </c>
      <c r="E134" s="8" t="s">
        <v>18</v>
      </c>
      <c r="F134" s="12">
        <v>13450</v>
      </c>
      <c r="G134" s="12">
        <v>5440.25</v>
      </c>
      <c r="H134" s="12">
        <v>96922.55</v>
      </c>
      <c r="I134" s="12">
        <v>88466.35</v>
      </c>
      <c r="J134" s="12">
        <f>H134-I134</f>
        <v>8456.1999999999971</v>
      </c>
      <c r="K134" s="8"/>
    </row>
    <row r="135" spans="1:11" x14ac:dyDescent="0.25">
      <c r="A135" s="8">
        <v>29</v>
      </c>
      <c r="B135" s="10" t="s">
        <v>217</v>
      </c>
      <c r="C135" s="8" t="s">
        <v>20</v>
      </c>
      <c r="D135" s="8" t="s">
        <v>17</v>
      </c>
      <c r="E135" s="8" t="s">
        <v>14</v>
      </c>
      <c r="F135" s="12">
        <v>0</v>
      </c>
      <c r="G135" s="12">
        <v>0</v>
      </c>
      <c r="H135" s="12">
        <v>3350</v>
      </c>
      <c r="I135" s="12">
        <v>0</v>
      </c>
      <c r="J135" s="12">
        <f>H135-I135</f>
        <v>3350</v>
      </c>
      <c r="K135" s="8"/>
    </row>
    <row r="136" spans="1:11" x14ac:dyDescent="0.25">
      <c r="A136" s="8">
        <v>30</v>
      </c>
      <c r="B136" s="10" t="s">
        <v>219</v>
      </c>
      <c r="C136" s="8" t="s">
        <v>12</v>
      </c>
      <c r="D136" s="8" t="s">
        <v>17</v>
      </c>
      <c r="E136" s="8" t="s">
        <v>14</v>
      </c>
      <c r="F136" s="12">
        <v>0</v>
      </c>
      <c r="G136" s="12">
        <v>0</v>
      </c>
      <c r="H136" s="12">
        <v>4431.3599999999997</v>
      </c>
      <c r="I136" s="12">
        <v>650.54999999999995</v>
      </c>
      <c r="J136" s="12">
        <v>1301.6300000000001</v>
      </c>
      <c r="K136" s="8" t="s">
        <v>13</v>
      </c>
    </row>
    <row r="137" spans="1:11" x14ac:dyDescent="0.25">
      <c r="A137" s="8">
        <v>30</v>
      </c>
      <c r="B137" s="10" t="s">
        <v>220</v>
      </c>
      <c r="C137" s="8" t="s">
        <v>12</v>
      </c>
      <c r="D137" s="8" t="s">
        <v>13</v>
      </c>
      <c r="E137" s="8" t="s">
        <v>18</v>
      </c>
      <c r="F137" s="12">
        <v>8825</v>
      </c>
      <c r="G137" s="12">
        <v>16504.03</v>
      </c>
      <c r="H137" s="12">
        <v>392357.14</v>
      </c>
      <c r="I137" s="12">
        <v>368556.82</v>
      </c>
      <c r="J137" s="12">
        <f>H137-I137</f>
        <v>23800.320000000007</v>
      </c>
      <c r="K137" s="8" t="s">
        <v>13</v>
      </c>
    </row>
    <row r="138" spans="1:11" x14ac:dyDescent="0.25">
      <c r="A138" s="8">
        <v>30</v>
      </c>
      <c r="B138" s="10" t="s">
        <v>221</v>
      </c>
      <c r="C138" s="8" t="s">
        <v>20</v>
      </c>
      <c r="D138" s="8" t="s">
        <v>17</v>
      </c>
      <c r="E138" s="8" t="s">
        <v>14</v>
      </c>
      <c r="F138" s="12">
        <v>4646.32</v>
      </c>
      <c r="G138" s="12">
        <v>46.38</v>
      </c>
      <c r="H138" s="12">
        <v>4946.32</v>
      </c>
      <c r="I138" s="12">
        <v>88.28</v>
      </c>
      <c r="J138" s="12">
        <v>936.72</v>
      </c>
      <c r="K138" s="8" t="s">
        <v>13</v>
      </c>
    </row>
    <row r="139" spans="1:11" x14ac:dyDescent="0.25">
      <c r="A139" s="8">
        <v>30</v>
      </c>
      <c r="B139" s="10" t="s">
        <v>222</v>
      </c>
      <c r="C139" s="8" t="s">
        <v>20</v>
      </c>
      <c r="D139" s="8" t="s">
        <v>13</v>
      </c>
      <c r="E139" s="8" t="s">
        <v>18</v>
      </c>
      <c r="F139" s="12">
        <v>0</v>
      </c>
      <c r="G139" s="12">
        <v>4509.3599999999997</v>
      </c>
      <c r="H139" s="12">
        <v>156972.28</v>
      </c>
      <c r="I139" s="12">
        <v>125753.89</v>
      </c>
      <c r="J139" s="12">
        <f>H139-I139</f>
        <v>31218.39</v>
      </c>
      <c r="K139" s="8" t="s">
        <v>13</v>
      </c>
    </row>
    <row r="140" spans="1:11" x14ac:dyDescent="0.25">
      <c r="A140" s="8">
        <v>30</v>
      </c>
      <c r="B140" s="10" t="s">
        <v>223</v>
      </c>
      <c r="C140" s="8" t="s">
        <v>20</v>
      </c>
      <c r="D140" s="8" t="s">
        <v>13</v>
      </c>
      <c r="E140" s="8" t="s">
        <v>18</v>
      </c>
      <c r="F140" s="12">
        <v>20000</v>
      </c>
      <c r="G140" s="12">
        <v>9628.19</v>
      </c>
      <c r="H140" s="12">
        <v>294529.86</v>
      </c>
      <c r="I140" s="12">
        <v>258050.24</v>
      </c>
      <c r="J140" s="12">
        <f>H140-I140</f>
        <v>36479.619999999995</v>
      </c>
      <c r="K140" s="6" t="s">
        <v>13</v>
      </c>
    </row>
    <row r="141" spans="1:11" x14ac:dyDescent="0.25">
      <c r="A141" s="6">
        <v>31</v>
      </c>
      <c r="B141" t="s">
        <v>225</v>
      </c>
      <c r="C141" s="6" t="s">
        <v>12</v>
      </c>
      <c r="D141" s="6" t="s">
        <v>17</v>
      </c>
      <c r="E141" s="6" t="s">
        <v>18</v>
      </c>
      <c r="F141" s="11">
        <v>825</v>
      </c>
      <c r="G141" s="11">
        <v>4650.04</v>
      </c>
      <c r="H141" s="11">
        <v>264493.62</v>
      </c>
      <c r="I141" s="11">
        <v>251860.03</v>
      </c>
      <c r="J141" s="11">
        <v>12633.59</v>
      </c>
      <c r="K141" s="6" t="s">
        <v>13</v>
      </c>
    </row>
    <row r="142" spans="1:11" x14ac:dyDescent="0.25">
      <c r="A142" s="6">
        <v>31</v>
      </c>
      <c r="B142" t="s">
        <v>228</v>
      </c>
      <c r="C142" s="6" t="s">
        <v>20</v>
      </c>
      <c r="D142" s="6" t="s">
        <v>17</v>
      </c>
      <c r="E142" s="6" t="s">
        <v>18</v>
      </c>
      <c r="F142" s="11">
        <v>1400</v>
      </c>
      <c r="G142" s="11">
        <v>13729.4</v>
      </c>
      <c r="H142" s="11">
        <v>148363.24</v>
      </c>
      <c r="I142" s="11">
        <v>109015.97</v>
      </c>
      <c r="J142" s="11">
        <v>15018.87</v>
      </c>
      <c r="K142" s="6" t="s">
        <v>13</v>
      </c>
    </row>
    <row r="143" spans="1:11" x14ac:dyDescent="0.25">
      <c r="A143" s="6">
        <v>31</v>
      </c>
      <c r="B143" t="s">
        <v>230</v>
      </c>
      <c r="C143" s="6" t="s">
        <v>20</v>
      </c>
      <c r="D143" s="6" t="s">
        <v>17</v>
      </c>
      <c r="E143" s="6" t="s">
        <v>18</v>
      </c>
      <c r="F143" s="11">
        <v>3650</v>
      </c>
      <c r="G143" s="11">
        <v>4266.74</v>
      </c>
      <c r="H143" s="11">
        <v>19655.29</v>
      </c>
      <c r="I143" s="11">
        <v>5571.26</v>
      </c>
      <c r="J143" s="11">
        <v>14238.94</v>
      </c>
      <c r="K143" s="6" t="s">
        <v>13</v>
      </c>
    </row>
    <row r="144" spans="1:11" x14ac:dyDescent="0.25">
      <c r="A144" s="6">
        <v>31</v>
      </c>
      <c r="B144" t="s">
        <v>231</v>
      </c>
      <c r="C144" s="6" t="s">
        <v>20</v>
      </c>
      <c r="D144" s="6" t="s">
        <v>17</v>
      </c>
      <c r="E144" s="6" t="s">
        <v>14</v>
      </c>
      <c r="F144" s="11">
        <v>1947.26</v>
      </c>
      <c r="G144" s="11">
        <v>1250</v>
      </c>
      <c r="H144" s="11">
        <v>12374.26</v>
      </c>
      <c r="I144" s="11">
        <v>10477</v>
      </c>
      <c r="J144" s="11">
        <v>697.26</v>
      </c>
      <c r="K144" s="6" t="s">
        <v>13</v>
      </c>
    </row>
    <row r="145" spans="1:11" x14ac:dyDescent="0.25">
      <c r="A145" s="6">
        <v>31</v>
      </c>
      <c r="B145" t="s">
        <v>232</v>
      </c>
      <c r="C145" s="6" t="s">
        <v>20</v>
      </c>
      <c r="D145" s="6" t="s">
        <v>17</v>
      </c>
      <c r="E145" s="6" t="s">
        <v>14</v>
      </c>
      <c r="F145" s="11">
        <v>22725</v>
      </c>
      <c r="G145" s="11">
        <v>27781.8</v>
      </c>
      <c r="H145" s="11">
        <v>52754.92</v>
      </c>
      <c r="I145" s="11">
        <v>32166.25</v>
      </c>
      <c r="J145" s="11">
        <f>H145-I145</f>
        <v>20588.669999999998</v>
      </c>
      <c r="K145" s="6" t="s">
        <v>13</v>
      </c>
    </row>
    <row r="146" spans="1:11" x14ac:dyDescent="0.25">
      <c r="A146" s="6">
        <v>32</v>
      </c>
      <c r="B146" t="s">
        <v>234</v>
      </c>
      <c r="C146" s="6" t="s">
        <v>12</v>
      </c>
      <c r="D146" s="6" t="s">
        <v>17</v>
      </c>
      <c r="E146" s="6" t="s">
        <v>18</v>
      </c>
      <c r="F146" s="11">
        <v>6100</v>
      </c>
      <c r="G146" s="11">
        <v>5000</v>
      </c>
      <c r="H146" s="11">
        <v>343157.56</v>
      </c>
      <c r="I146" s="11">
        <v>228722.36</v>
      </c>
      <c r="J146" s="11">
        <v>113204.37</v>
      </c>
      <c r="K146" s="6" t="s">
        <v>13</v>
      </c>
    </row>
    <row r="147" spans="1:11" x14ac:dyDescent="0.25">
      <c r="A147" s="6">
        <v>32</v>
      </c>
      <c r="B147" t="s">
        <v>236</v>
      </c>
      <c r="C147" s="6" t="s">
        <v>20</v>
      </c>
      <c r="D147" s="6" t="s">
        <v>17</v>
      </c>
      <c r="E147" s="6" t="s">
        <v>18</v>
      </c>
      <c r="F147" s="11">
        <v>17554</v>
      </c>
      <c r="G147" s="11">
        <v>1185</v>
      </c>
      <c r="H147" s="11">
        <v>109940.01</v>
      </c>
      <c r="I147" s="11">
        <v>77553.72</v>
      </c>
      <c r="J147" s="11">
        <f>H147-I147</f>
        <v>32386.289999999994</v>
      </c>
      <c r="K147" s="6" t="s">
        <v>13</v>
      </c>
    </row>
    <row r="148" spans="1:11" x14ac:dyDescent="0.25">
      <c r="A148" s="6">
        <v>32</v>
      </c>
      <c r="B148" t="s">
        <v>237</v>
      </c>
      <c r="C148" s="6" t="s">
        <v>20</v>
      </c>
      <c r="D148" s="6" t="s">
        <v>17</v>
      </c>
      <c r="E148" s="6" t="s">
        <v>18</v>
      </c>
      <c r="F148" s="11">
        <v>38342</v>
      </c>
      <c r="G148" s="11">
        <v>4088.33</v>
      </c>
      <c r="H148" s="11">
        <v>1024251.73</v>
      </c>
      <c r="I148" s="11">
        <v>376559.84</v>
      </c>
      <c r="J148" s="11">
        <f>H148-I148</f>
        <v>647691.8899999999</v>
      </c>
      <c r="K148" s="6"/>
    </row>
    <row r="149" spans="1:11" x14ac:dyDescent="0.25">
      <c r="A149" s="6">
        <v>33</v>
      </c>
      <c r="B149" t="s">
        <v>240</v>
      </c>
      <c r="C149" s="6" t="s">
        <v>12</v>
      </c>
      <c r="D149" s="6" t="s">
        <v>17</v>
      </c>
      <c r="E149" s="6" t="s">
        <v>18</v>
      </c>
      <c r="F149" s="11">
        <v>92370.19</v>
      </c>
      <c r="G149" s="11">
        <v>112881.77</v>
      </c>
      <c r="H149" s="11">
        <v>258720.19</v>
      </c>
      <c r="I149" s="11">
        <v>249511.76</v>
      </c>
      <c r="J149" s="11">
        <f>H149-I149</f>
        <v>9208.429999999993</v>
      </c>
      <c r="K149" s="6"/>
    </row>
    <row r="150" spans="1:11" x14ac:dyDescent="0.25">
      <c r="A150" s="6">
        <v>33</v>
      </c>
      <c r="B150" t="s">
        <v>242</v>
      </c>
      <c r="C150" s="6" t="s">
        <v>20</v>
      </c>
      <c r="D150" s="6" t="s">
        <v>17</v>
      </c>
      <c r="E150" s="6" t="s">
        <v>18</v>
      </c>
      <c r="F150" s="11">
        <v>0</v>
      </c>
      <c r="G150" s="11">
        <v>0</v>
      </c>
      <c r="H150" s="11">
        <v>37375</v>
      </c>
      <c r="I150" s="11">
        <v>53678.15</v>
      </c>
      <c r="J150" s="11">
        <v>2325.0700000000002</v>
      </c>
      <c r="K150" s="6" t="s">
        <v>13</v>
      </c>
    </row>
    <row r="151" spans="1:11" x14ac:dyDescent="0.25">
      <c r="A151" s="6">
        <v>33</v>
      </c>
      <c r="B151" t="s">
        <v>244</v>
      </c>
      <c r="C151" s="6" t="s">
        <v>20</v>
      </c>
      <c r="D151" s="6" t="s">
        <v>17</v>
      </c>
      <c r="E151" s="6" t="s">
        <v>18</v>
      </c>
      <c r="F151" s="11">
        <v>1450</v>
      </c>
      <c r="G151" s="11">
        <v>4922.6400000000003</v>
      </c>
      <c r="H151" s="11">
        <v>367250.86</v>
      </c>
      <c r="I151" s="11">
        <v>209364.96</v>
      </c>
      <c r="J151" s="11">
        <f>H151-I151</f>
        <v>157885.9</v>
      </c>
      <c r="K151" s="6" t="s">
        <v>13</v>
      </c>
    </row>
    <row r="152" spans="1:11" x14ac:dyDescent="0.25">
      <c r="A152" s="6">
        <v>34</v>
      </c>
      <c r="B152" t="s">
        <v>245</v>
      </c>
      <c r="C152" s="6" t="s">
        <v>12</v>
      </c>
      <c r="D152" s="6" t="s">
        <v>17</v>
      </c>
      <c r="E152" s="6" t="s">
        <v>18</v>
      </c>
      <c r="F152" s="11">
        <v>0</v>
      </c>
      <c r="G152" s="11">
        <v>0</v>
      </c>
      <c r="H152" s="11">
        <v>369627.88</v>
      </c>
      <c r="I152" s="11">
        <v>403125.78</v>
      </c>
      <c r="J152" s="11">
        <v>5535.49</v>
      </c>
      <c r="K152" s="6" t="s">
        <v>13</v>
      </c>
    </row>
    <row r="153" spans="1:11" x14ac:dyDescent="0.25">
      <c r="A153" s="6">
        <v>34</v>
      </c>
      <c r="B153" t="s">
        <v>247</v>
      </c>
      <c r="C153" s="6" t="s">
        <v>20</v>
      </c>
      <c r="D153" s="6" t="s">
        <v>17</v>
      </c>
      <c r="E153" s="6" t="s">
        <v>18</v>
      </c>
      <c r="F153" s="11">
        <v>0</v>
      </c>
      <c r="G153" s="11">
        <v>5058.1499999999996</v>
      </c>
      <c r="H153" s="11">
        <v>286017.15999999997</v>
      </c>
      <c r="I153" s="11">
        <v>186691.16</v>
      </c>
      <c r="J153" s="11">
        <f>H153-I153</f>
        <v>99325.999999999971</v>
      </c>
      <c r="K153" s="6"/>
    </row>
    <row r="154" spans="1:11" x14ac:dyDescent="0.25">
      <c r="A154" s="6">
        <v>34</v>
      </c>
      <c r="B154" t="s">
        <v>249</v>
      </c>
      <c r="C154" s="6" t="s">
        <v>20</v>
      </c>
      <c r="D154" s="6" t="s">
        <v>17</v>
      </c>
      <c r="E154" s="6" t="s">
        <v>18</v>
      </c>
      <c r="F154" s="11">
        <v>0</v>
      </c>
      <c r="G154" s="11">
        <v>0</v>
      </c>
      <c r="H154" s="11">
        <v>142855.13</v>
      </c>
      <c r="I154" s="11">
        <v>132180.07</v>
      </c>
      <c r="J154" s="11">
        <v>10598.01</v>
      </c>
      <c r="K154" s="6" t="s">
        <v>13</v>
      </c>
    </row>
    <row r="155" spans="1:11" x14ac:dyDescent="0.25">
      <c r="A155" s="6">
        <v>35</v>
      </c>
      <c r="B155" t="s">
        <v>251</v>
      </c>
      <c r="C155" s="6" t="s">
        <v>12</v>
      </c>
      <c r="D155" s="6" t="s">
        <v>17</v>
      </c>
      <c r="E155" s="6" t="s">
        <v>18</v>
      </c>
      <c r="F155" s="11">
        <v>11996</v>
      </c>
      <c r="G155" s="11">
        <v>2628.77</v>
      </c>
      <c r="H155" s="11">
        <v>524964.6</v>
      </c>
      <c r="I155" s="11">
        <v>362387.18</v>
      </c>
      <c r="J155" s="11">
        <v>162610.76</v>
      </c>
      <c r="K155" s="6" t="s">
        <v>13</v>
      </c>
    </row>
    <row r="156" spans="1:11" x14ac:dyDescent="0.25">
      <c r="A156" s="6">
        <v>35</v>
      </c>
      <c r="B156" t="s">
        <v>255</v>
      </c>
      <c r="C156" s="6" t="s">
        <v>20</v>
      </c>
      <c r="D156" s="6" t="s">
        <v>17</v>
      </c>
      <c r="E156" s="6" t="s">
        <v>18</v>
      </c>
      <c r="F156" s="11">
        <v>146571.98000000001</v>
      </c>
      <c r="G156" s="11">
        <v>126076.49</v>
      </c>
      <c r="H156" s="11">
        <v>235196.66</v>
      </c>
      <c r="I156" s="11">
        <v>165749.12</v>
      </c>
      <c r="J156" s="11">
        <f>H156-I156</f>
        <v>69447.540000000008</v>
      </c>
      <c r="K156" s="6"/>
    </row>
    <row r="157" spans="1:11" x14ac:dyDescent="0.25">
      <c r="A157" s="6">
        <v>35</v>
      </c>
      <c r="B157" t="s">
        <v>256</v>
      </c>
      <c r="C157" s="6" t="s">
        <v>20</v>
      </c>
      <c r="D157" s="6" t="s">
        <v>17</v>
      </c>
      <c r="E157" s="6" t="s">
        <v>18</v>
      </c>
      <c r="F157" s="11">
        <v>0</v>
      </c>
      <c r="G157" s="11">
        <v>0</v>
      </c>
      <c r="H157" s="11">
        <v>169897.08</v>
      </c>
      <c r="I157" s="11">
        <v>107677.96</v>
      </c>
      <c r="J157" s="11">
        <f>H157-I157</f>
        <v>62219.119999999981</v>
      </c>
      <c r="K157" s="6"/>
    </row>
    <row r="158" spans="1:11" x14ac:dyDescent="0.25">
      <c r="A158" s="6">
        <v>35</v>
      </c>
      <c r="B158" t="s">
        <v>258</v>
      </c>
      <c r="C158" s="6" t="s">
        <v>88</v>
      </c>
      <c r="D158" s="6" t="s">
        <v>17</v>
      </c>
      <c r="E158" s="6" t="s">
        <v>73</v>
      </c>
      <c r="F158" s="11">
        <v>0</v>
      </c>
      <c r="G158" s="11">
        <v>0</v>
      </c>
      <c r="H158" s="11">
        <v>572.17999999999995</v>
      </c>
      <c r="I158" s="11">
        <v>0</v>
      </c>
      <c r="J158" s="11">
        <f>H158-I158</f>
        <v>572.17999999999995</v>
      </c>
      <c r="K158" s="6" t="s">
        <v>13</v>
      </c>
    </row>
    <row r="159" spans="1:11" x14ac:dyDescent="0.25">
      <c r="A159" s="6">
        <v>36</v>
      </c>
      <c r="B159" t="s">
        <v>260</v>
      </c>
      <c r="C159" s="6" t="s">
        <v>12</v>
      </c>
      <c r="D159" s="6" t="s">
        <v>17</v>
      </c>
      <c r="E159" s="6" t="s">
        <v>18</v>
      </c>
      <c r="F159" s="11">
        <v>37366.660000000003</v>
      </c>
      <c r="G159" s="11">
        <v>3487.19</v>
      </c>
      <c r="H159" s="11">
        <v>1059469.4099999999</v>
      </c>
      <c r="I159" s="11">
        <v>468798.43</v>
      </c>
      <c r="J159" s="11">
        <f>H159-I159</f>
        <v>590670.98</v>
      </c>
      <c r="K159" s="6" t="s">
        <v>13</v>
      </c>
    </row>
    <row r="160" spans="1:11" x14ac:dyDescent="0.25">
      <c r="A160" s="6">
        <v>36</v>
      </c>
      <c r="B160" t="s">
        <v>261</v>
      </c>
      <c r="C160" s="6" t="s">
        <v>20</v>
      </c>
      <c r="D160" s="6" t="s">
        <v>17</v>
      </c>
      <c r="E160" s="6" t="s">
        <v>18</v>
      </c>
      <c r="F160" s="11">
        <v>2204</v>
      </c>
      <c r="G160" s="11">
        <v>165</v>
      </c>
      <c r="H160" s="11">
        <v>204346.21</v>
      </c>
      <c r="I160" s="11">
        <v>99756.62</v>
      </c>
      <c r="J160" s="11">
        <v>120748.09</v>
      </c>
      <c r="K160" s="6" t="s">
        <v>13</v>
      </c>
    </row>
    <row r="161" spans="1:11" x14ac:dyDescent="0.25">
      <c r="A161" s="6">
        <v>36</v>
      </c>
      <c r="B161" t="s">
        <v>264</v>
      </c>
      <c r="C161" s="6" t="s">
        <v>20</v>
      </c>
      <c r="D161" s="6" t="s">
        <v>17</v>
      </c>
      <c r="E161" s="6" t="s">
        <v>18</v>
      </c>
      <c r="F161" s="11">
        <v>0</v>
      </c>
      <c r="G161" s="11">
        <v>29744.06</v>
      </c>
      <c r="H161" s="11">
        <v>729018.98</v>
      </c>
      <c r="I161" s="11">
        <v>581672.34</v>
      </c>
      <c r="J161" s="11">
        <f>H161-I161</f>
        <v>147346.64000000001</v>
      </c>
      <c r="K161" s="6"/>
    </row>
    <row r="162" spans="1:11" x14ac:dyDescent="0.25">
      <c r="A162" s="6">
        <v>37</v>
      </c>
      <c r="B162" t="s">
        <v>266</v>
      </c>
      <c r="C162" s="6" t="s">
        <v>12</v>
      </c>
      <c r="D162" s="6" t="s">
        <v>17</v>
      </c>
      <c r="E162" s="6" t="s">
        <v>18</v>
      </c>
      <c r="F162" s="11">
        <v>0</v>
      </c>
      <c r="G162" s="11">
        <v>0</v>
      </c>
      <c r="H162" s="11">
        <v>160954.89000000001</v>
      </c>
      <c r="I162" s="11">
        <v>107570.9</v>
      </c>
      <c r="J162" s="11">
        <v>50499.22</v>
      </c>
      <c r="K162" s="6" t="s">
        <v>13</v>
      </c>
    </row>
    <row r="163" spans="1:11" x14ac:dyDescent="0.25">
      <c r="A163" s="6">
        <v>37</v>
      </c>
      <c r="B163" t="s">
        <v>269</v>
      </c>
      <c r="C163" s="6" t="s">
        <v>20</v>
      </c>
      <c r="D163" s="6" t="s">
        <v>17</v>
      </c>
      <c r="E163" s="6" t="s">
        <v>18</v>
      </c>
      <c r="F163" s="11">
        <v>2000</v>
      </c>
      <c r="G163" s="11">
        <v>2241.27</v>
      </c>
      <c r="H163" s="11">
        <v>90566.94</v>
      </c>
      <c r="I163" s="11">
        <v>67671.360000000001</v>
      </c>
      <c r="J163" s="11">
        <f t="shared" ref="J163:J168" si="10">H163-I163</f>
        <v>22895.58</v>
      </c>
      <c r="K163" s="6" t="s">
        <v>13</v>
      </c>
    </row>
    <row r="164" spans="1:11" x14ac:dyDescent="0.25">
      <c r="A164" s="6">
        <v>37</v>
      </c>
      <c r="B164" t="s">
        <v>271</v>
      </c>
      <c r="C164" s="6" t="s">
        <v>20</v>
      </c>
      <c r="D164" s="6" t="s">
        <v>17</v>
      </c>
      <c r="E164" s="6" t="s">
        <v>18</v>
      </c>
      <c r="F164" s="11">
        <v>400</v>
      </c>
      <c r="G164" s="11">
        <v>2771.15</v>
      </c>
      <c r="H164" s="11">
        <v>146663.53</v>
      </c>
      <c r="I164" s="11">
        <v>64688.99</v>
      </c>
      <c r="J164" s="11">
        <f t="shared" si="10"/>
        <v>81974.540000000008</v>
      </c>
      <c r="K164" s="6" t="s">
        <v>13</v>
      </c>
    </row>
    <row r="165" spans="1:11" x14ac:dyDescent="0.25">
      <c r="A165" s="6">
        <v>38</v>
      </c>
      <c r="B165" t="s">
        <v>273</v>
      </c>
      <c r="C165" s="6" t="s">
        <v>12</v>
      </c>
      <c r="D165" s="6" t="s">
        <v>17</v>
      </c>
      <c r="E165" s="6" t="s">
        <v>18</v>
      </c>
      <c r="F165" s="11">
        <v>0</v>
      </c>
      <c r="G165" s="11">
        <v>1715.71</v>
      </c>
      <c r="H165" s="11">
        <v>388549.01</v>
      </c>
      <c r="I165" s="11">
        <v>290320.14</v>
      </c>
      <c r="J165" s="11">
        <f t="shared" si="10"/>
        <v>98228.87</v>
      </c>
      <c r="K165" s="6" t="s">
        <v>13</v>
      </c>
    </row>
    <row r="166" spans="1:11" x14ac:dyDescent="0.25">
      <c r="A166" s="6">
        <v>38</v>
      </c>
      <c r="B166" t="s">
        <v>274</v>
      </c>
      <c r="C166" s="6" t="s">
        <v>12</v>
      </c>
      <c r="D166" s="6" t="s">
        <v>13</v>
      </c>
      <c r="E166" s="6" t="s">
        <v>14</v>
      </c>
      <c r="F166" s="11">
        <v>13910</v>
      </c>
      <c r="G166" s="11">
        <v>500</v>
      </c>
      <c r="H166" s="11">
        <v>16668.28</v>
      </c>
      <c r="I166" s="11">
        <v>1758.28</v>
      </c>
      <c r="J166" s="11">
        <f t="shared" si="10"/>
        <v>14909.999999999998</v>
      </c>
      <c r="K166" s="6" t="s">
        <v>13</v>
      </c>
    </row>
    <row r="167" spans="1:11" x14ac:dyDescent="0.25">
      <c r="A167" s="6">
        <v>38</v>
      </c>
      <c r="B167" t="s">
        <v>275</v>
      </c>
      <c r="C167" s="6" t="s">
        <v>20</v>
      </c>
      <c r="D167" s="6" t="s">
        <v>17</v>
      </c>
      <c r="E167" s="6" t="s">
        <v>18</v>
      </c>
      <c r="F167" s="11">
        <v>34525</v>
      </c>
      <c r="G167" s="11">
        <v>1694.72</v>
      </c>
      <c r="H167" s="11">
        <v>179876.35</v>
      </c>
      <c r="I167" s="11">
        <v>88396.87</v>
      </c>
      <c r="J167" s="11">
        <f t="shared" si="10"/>
        <v>91479.48000000001</v>
      </c>
      <c r="K167" s="6" t="s">
        <v>13</v>
      </c>
    </row>
    <row r="168" spans="1:11" x14ac:dyDescent="0.25">
      <c r="A168" s="6">
        <v>38</v>
      </c>
      <c r="B168" t="s">
        <v>276</v>
      </c>
      <c r="C168" s="6" t="s">
        <v>20</v>
      </c>
      <c r="D168" s="6" t="s">
        <v>17</v>
      </c>
      <c r="E168" s="6" t="s">
        <v>18</v>
      </c>
      <c r="F168" s="11">
        <v>0</v>
      </c>
      <c r="G168" s="11">
        <v>6208.22</v>
      </c>
      <c r="H168" s="11">
        <v>273888.98</v>
      </c>
      <c r="I168" s="11">
        <v>157949.39000000001</v>
      </c>
      <c r="J168" s="11">
        <f t="shared" si="10"/>
        <v>115939.58999999997</v>
      </c>
      <c r="K168" s="6" t="s">
        <v>13</v>
      </c>
    </row>
    <row r="169" spans="1:11" x14ac:dyDescent="0.25">
      <c r="A169" s="6">
        <v>39</v>
      </c>
      <c r="B169" t="s">
        <v>279</v>
      </c>
      <c r="C169" s="6" t="s">
        <v>12</v>
      </c>
      <c r="D169" s="6" t="s">
        <v>13</v>
      </c>
      <c r="E169" s="6" t="s">
        <v>18</v>
      </c>
      <c r="F169" s="11">
        <v>2750</v>
      </c>
      <c r="G169" s="11">
        <v>2008.01</v>
      </c>
      <c r="H169" s="11">
        <v>313031.33</v>
      </c>
      <c r="I169" s="11">
        <v>281382.31</v>
      </c>
      <c r="J169" s="11">
        <v>153500.62</v>
      </c>
      <c r="K169" s="6"/>
    </row>
    <row r="170" spans="1:11" x14ac:dyDescent="0.25">
      <c r="A170" s="6">
        <v>39</v>
      </c>
      <c r="B170" t="s">
        <v>280</v>
      </c>
      <c r="C170" s="6" t="s">
        <v>20</v>
      </c>
      <c r="D170" s="6" t="s">
        <v>13</v>
      </c>
      <c r="E170" s="6" t="s">
        <v>18</v>
      </c>
      <c r="F170" s="11">
        <v>0</v>
      </c>
      <c r="G170" s="11">
        <v>0</v>
      </c>
      <c r="H170" s="11">
        <v>65016.28</v>
      </c>
      <c r="I170" s="11">
        <v>49431.96</v>
      </c>
      <c r="J170" s="11">
        <f t="shared" ref="J170:J182" si="11">H170-I170</f>
        <v>15584.32</v>
      </c>
      <c r="K170" s="6" t="s">
        <v>13</v>
      </c>
    </row>
    <row r="171" spans="1:11" x14ac:dyDescent="0.25">
      <c r="A171" s="6">
        <v>39</v>
      </c>
      <c r="B171" t="s">
        <v>281</v>
      </c>
      <c r="C171" s="6" t="s">
        <v>20</v>
      </c>
      <c r="D171" s="6" t="s">
        <v>13</v>
      </c>
      <c r="E171" s="6" t="s">
        <v>18</v>
      </c>
      <c r="F171" s="11">
        <v>18100</v>
      </c>
      <c r="G171" s="11">
        <v>6737.76</v>
      </c>
      <c r="H171" s="11">
        <v>151640.17000000001</v>
      </c>
      <c r="I171" s="11">
        <v>115610.77</v>
      </c>
      <c r="J171" s="11">
        <f t="shared" si="11"/>
        <v>36029.400000000009</v>
      </c>
      <c r="K171" s="6"/>
    </row>
    <row r="172" spans="1:11" x14ac:dyDescent="0.25">
      <c r="A172" s="6">
        <v>39</v>
      </c>
      <c r="B172" t="s">
        <v>282</v>
      </c>
      <c r="C172" s="6" t="s">
        <v>89</v>
      </c>
      <c r="D172" s="6" t="s">
        <v>13</v>
      </c>
      <c r="E172" s="6" t="s">
        <v>24</v>
      </c>
      <c r="F172" s="11">
        <v>0</v>
      </c>
      <c r="G172" s="11">
        <v>0</v>
      </c>
      <c r="H172" s="11">
        <v>47550</v>
      </c>
      <c r="I172" s="11">
        <v>3232.48</v>
      </c>
      <c r="J172" s="11">
        <f t="shared" si="11"/>
        <v>44317.52</v>
      </c>
      <c r="K172" s="6" t="s">
        <v>13</v>
      </c>
    </row>
    <row r="173" spans="1:11" x14ac:dyDescent="0.25">
      <c r="A173" s="6">
        <v>39</v>
      </c>
      <c r="B173" t="s">
        <v>283</v>
      </c>
      <c r="C173" s="6" t="s">
        <v>89</v>
      </c>
      <c r="D173" s="6" t="s">
        <v>17</v>
      </c>
      <c r="E173" s="6" t="s">
        <v>75</v>
      </c>
      <c r="F173" s="11">
        <v>750</v>
      </c>
      <c r="G173" s="11">
        <v>4524.53</v>
      </c>
      <c r="H173" s="11">
        <v>28760.240000000002</v>
      </c>
      <c r="I173" s="11">
        <v>4644.7700000000004</v>
      </c>
      <c r="J173" s="11">
        <f t="shared" si="11"/>
        <v>24115.47</v>
      </c>
      <c r="K173" s="6"/>
    </row>
    <row r="174" spans="1:11" x14ac:dyDescent="0.25">
      <c r="A174" s="6">
        <v>40</v>
      </c>
      <c r="B174" t="s">
        <v>284</v>
      </c>
      <c r="C174" s="6" t="s">
        <v>12</v>
      </c>
      <c r="D174" s="6" t="s">
        <v>13</v>
      </c>
      <c r="E174" s="6" t="s">
        <v>14</v>
      </c>
      <c r="F174" s="11">
        <v>0</v>
      </c>
      <c r="G174" s="11">
        <v>0</v>
      </c>
      <c r="H174" s="11">
        <v>23470</v>
      </c>
      <c r="I174" s="11">
        <v>14212.05</v>
      </c>
      <c r="J174" s="11">
        <v>6682.95</v>
      </c>
      <c r="K174" s="6" t="s">
        <v>13</v>
      </c>
    </row>
    <row r="175" spans="1:11" x14ac:dyDescent="0.25">
      <c r="A175" s="6">
        <v>40</v>
      </c>
      <c r="B175" t="s">
        <v>285</v>
      </c>
      <c r="C175" s="6" t="s">
        <v>12</v>
      </c>
      <c r="D175" s="6" t="s">
        <v>13</v>
      </c>
      <c r="E175" s="6" t="s">
        <v>14</v>
      </c>
      <c r="F175" s="11">
        <v>26950</v>
      </c>
      <c r="G175" s="11">
        <v>62275.01</v>
      </c>
      <c r="H175" s="11">
        <v>199470.98</v>
      </c>
      <c r="I175" s="11">
        <v>63954.46</v>
      </c>
      <c r="J175" s="11">
        <v>63954.46</v>
      </c>
      <c r="K175" s="6" t="s">
        <v>13</v>
      </c>
    </row>
    <row r="176" spans="1:11" x14ac:dyDescent="0.25">
      <c r="A176" s="6">
        <v>40</v>
      </c>
      <c r="B176" t="s">
        <v>286</v>
      </c>
      <c r="C176" s="6" t="s">
        <v>12</v>
      </c>
      <c r="D176" s="6" t="s">
        <v>13</v>
      </c>
      <c r="E176" s="6" t="s">
        <v>14</v>
      </c>
      <c r="F176" s="11">
        <v>24200</v>
      </c>
      <c r="G176" s="11">
        <v>119.35</v>
      </c>
      <c r="H176" s="11">
        <v>49142.13</v>
      </c>
      <c r="I176" s="11">
        <v>1948.87</v>
      </c>
      <c r="J176" s="11">
        <f t="shared" si="11"/>
        <v>47193.259999999995</v>
      </c>
      <c r="K176" s="6" t="s">
        <v>13</v>
      </c>
    </row>
    <row r="177" spans="1:11" x14ac:dyDescent="0.25">
      <c r="A177" s="6">
        <v>40</v>
      </c>
      <c r="B177" t="s">
        <v>287</v>
      </c>
      <c r="C177" s="6" t="s">
        <v>12</v>
      </c>
      <c r="D177" s="6" t="s">
        <v>17</v>
      </c>
      <c r="E177" s="6" t="s">
        <v>14</v>
      </c>
      <c r="F177" s="11">
        <v>0</v>
      </c>
      <c r="G177" s="11">
        <v>0</v>
      </c>
      <c r="H177" s="11">
        <v>0</v>
      </c>
      <c r="I177" s="11">
        <v>0</v>
      </c>
      <c r="J177" s="11">
        <f t="shared" si="11"/>
        <v>0</v>
      </c>
      <c r="K177" s="6"/>
    </row>
    <row r="178" spans="1:11" x14ac:dyDescent="0.25">
      <c r="A178" s="6">
        <v>40</v>
      </c>
      <c r="B178" t="s">
        <v>288</v>
      </c>
      <c r="C178" s="6" t="s">
        <v>20</v>
      </c>
      <c r="D178" s="6" t="s">
        <v>13</v>
      </c>
      <c r="E178" s="6" t="s">
        <v>14</v>
      </c>
      <c r="F178" s="11">
        <v>0</v>
      </c>
      <c r="G178" s="11">
        <v>0</v>
      </c>
      <c r="H178" s="11">
        <v>2102</v>
      </c>
      <c r="I178" s="11">
        <v>1602</v>
      </c>
      <c r="J178" s="11">
        <f t="shared" si="11"/>
        <v>500</v>
      </c>
      <c r="K178" s="6"/>
    </row>
    <row r="179" spans="1:11" x14ac:dyDescent="0.25">
      <c r="A179" s="6">
        <v>40</v>
      </c>
      <c r="B179" t="s">
        <v>289</v>
      </c>
      <c r="C179" s="6" t="s">
        <v>20</v>
      </c>
      <c r="D179" s="6" t="s">
        <v>17</v>
      </c>
      <c r="E179" s="6" t="s">
        <v>14</v>
      </c>
      <c r="F179" s="11">
        <v>0</v>
      </c>
      <c r="G179" s="11">
        <v>0</v>
      </c>
      <c r="H179" s="11">
        <v>1000</v>
      </c>
      <c r="I179" s="11">
        <v>0</v>
      </c>
      <c r="J179" s="11">
        <f t="shared" si="11"/>
        <v>1000</v>
      </c>
      <c r="K179" s="6"/>
    </row>
    <row r="180" spans="1:11" x14ac:dyDescent="0.25">
      <c r="A180" s="6">
        <v>40</v>
      </c>
      <c r="B180" t="s">
        <v>290</v>
      </c>
      <c r="C180" s="6" t="s">
        <v>20</v>
      </c>
      <c r="D180" s="6" t="s">
        <v>13</v>
      </c>
      <c r="E180" s="6" t="s">
        <v>14</v>
      </c>
      <c r="F180" s="11">
        <v>0</v>
      </c>
      <c r="G180" s="11">
        <v>0</v>
      </c>
      <c r="H180" s="11">
        <v>500</v>
      </c>
      <c r="I180" s="11">
        <v>0</v>
      </c>
      <c r="J180" s="11">
        <f t="shared" si="11"/>
        <v>500</v>
      </c>
      <c r="K180" s="6" t="s">
        <v>13</v>
      </c>
    </row>
    <row r="181" spans="1:11" x14ac:dyDescent="0.25">
      <c r="A181" s="6">
        <v>40</v>
      </c>
      <c r="B181" t="s">
        <v>291</v>
      </c>
      <c r="C181" s="6" t="s">
        <v>20</v>
      </c>
      <c r="D181" s="6" t="s">
        <v>17</v>
      </c>
      <c r="E181" s="6" t="s">
        <v>14</v>
      </c>
      <c r="F181" s="11">
        <v>0</v>
      </c>
      <c r="G181" s="11">
        <v>0</v>
      </c>
      <c r="H181" s="11">
        <v>0</v>
      </c>
      <c r="I181" s="11">
        <v>0</v>
      </c>
      <c r="J181" s="11">
        <f t="shared" si="11"/>
        <v>0</v>
      </c>
      <c r="K181" s="6"/>
    </row>
    <row r="182" spans="1:11" x14ac:dyDescent="0.25">
      <c r="A182" s="6">
        <v>40</v>
      </c>
      <c r="B182" t="s">
        <v>292</v>
      </c>
      <c r="C182" s="6" t="s">
        <v>89</v>
      </c>
      <c r="D182" s="6" t="s">
        <v>17</v>
      </c>
      <c r="E182" s="6" t="s">
        <v>75</v>
      </c>
      <c r="F182" s="11">
        <v>0</v>
      </c>
      <c r="G182" s="11">
        <v>0</v>
      </c>
      <c r="H182" s="11">
        <v>32225</v>
      </c>
      <c r="I182" s="11">
        <v>7792</v>
      </c>
      <c r="J182" s="11">
        <f t="shared" si="11"/>
        <v>24433</v>
      </c>
      <c r="K182" s="6" t="s">
        <v>13</v>
      </c>
    </row>
    <row r="183" spans="1:11" x14ac:dyDescent="0.25">
      <c r="A183" s="6">
        <v>40</v>
      </c>
      <c r="B183" t="s">
        <v>293</v>
      </c>
      <c r="C183" s="6" t="s">
        <v>2</v>
      </c>
      <c r="D183" s="6" t="s">
        <v>13</v>
      </c>
      <c r="E183" s="6" t="s">
        <v>294</v>
      </c>
      <c r="F183" s="11">
        <v>21225</v>
      </c>
      <c r="G183" s="11">
        <v>44857.47</v>
      </c>
      <c r="H183" s="11">
        <v>141178.19</v>
      </c>
      <c r="I183" s="11">
        <v>91257.23</v>
      </c>
      <c r="J183" s="11">
        <v>48598.77</v>
      </c>
      <c r="K183" s="6" t="s">
        <v>13</v>
      </c>
    </row>
    <row r="184" spans="1:11" x14ac:dyDescent="0.25">
      <c r="F184" s="13"/>
      <c r="G184" s="13"/>
      <c r="H184" s="13"/>
      <c r="I184" s="13"/>
      <c r="J184" s="13"/>
    </row>
    <row r="185" spans="1:11" x14ac:dyDescent="0.25">
      <c r="E185" s="1" t="s">
        <v>295</v>
      </c>
      <c r="F185" s="14">
        <f>SUM(F4:F183)</f>
        <v>1778067.14</v>
      </c>
      <c r="G185" s="14">
        <f>SUM(G4:G183)</f>
        <v>1413132.7499999998</v>
      </c>
      <c r="H185" s="14">
        <f>SUM(H4:H183)</f>
        <v>31538722.950000014</v>
      </c>
      <c r="I185" s="14">
        <f>SUM(I4:I183)</f>
        <v>17818259.810000002</v>
      </c>
      <c r="J185" s="14">
        <f>SUM(J4:J183)</f>
        <v>13772343.599999998</v>
      </c>
    </row>
    <row r="188" spans="1:11" x14ac:dyDescent="0.25">
      <c r="A188" s="6">
        <v>1</v>
      </c>
      <c r="B188" t="s">
        <v>11</v>
      </c>
      <c r="C188" s="6" t="s">
        <v>12</v>
      </c>
      <c r="D188" s="6" t="s">
        <v>13</v>
      </c>
      <c r="E188" s="6" t="s">
        <v>14</v>
      </c>
      <c r="F188" s="7"/>
      <c r="G188" s="7"/>
      <c r="H188" s="7"/>
      <c r="I188" s="7"/>
      <c r="J188" s="7"/>
      <c r="K188" s="6" t="s">
        <v>15</v>
      </c>
    </row>
    <row r="189" spans="1:11" x14ac:dyDescent="0.25">
      <c r="A189" s="6">
        <v>1</v>
      </c>
      <c r="B189" t="s">
        <v>19</v>
      </c>
      <c r="C189" s="6" t="s">
        <v>20</v>
      </c>
      <c r="D189" s="6" t="s">
        <v>13</v>
      </c>
      <c r="E189" s="6" t="s">
        <v>14</v>
      </c>
      <c r="F189" s="7"/>
      <c r="G189" s="7"/>
      <c r="H189" s="7"/>
      <c r="I189" s="7"/>
      <c r="J189" s="7"/>
      <c r="K189" s="6" t="s">
        <v>15</v>
      </c>
    </row>
    <row r="190" spans="1:11" x14ac:dyDescent="0.25">
      <c r="A190" s="6">
        <v>1</v>
      </c>
      <c r="B190" t="s">
        <v>22</v>
      </c>
      <c r="C190" s="6" t="s">
        <v>20</v>
      </c>
      <c r="D190" s="6" t="s">
        <v>13</v>
      </c>
      <c r="E190" s="6" t="s">
        <v>14</v>
      </c>
      <c r="F190" s="7"/>
      <c r="G190" s="7"/>
      <c r="H190" s="7"/>
      <c r="I190" s="7"/>
      <c r="J190" s="7"/>
      <c r="K190" s="6" t="s">
        <v>15</v>
      </c>
    </row>
    <row r="191" spans="1:11" x14ac:dyDescent="0.25">
      <c r="A191" s="6">
        <v>2</v>
      </c>
      <c r="B191" t="s">
        <v>28</v>
      </c>
      <c r="C191" s="6" t="s">
        <v>20</v>
      </c>
      <c r="D191" s="6" t="s">
        <v>17</v>
      </c>
      <c r="E191" s="6" t="s">
        <v>14</v>
      </c>
      <c r="F191" s="7"/>
      <c r="G191" s="7"/>
      <c r="H191" s="7"/>
      <c r="I191" s="7"/>
      <c r="J191" s="7"/>
      <c r="K191" s="6" t="s">
        <v>15</v>
      </c>
    </row>
    <row r="192" spans="1:11" x14ac:dyDescent="0.25">
      <c r="A192" s="6">
        <v>2</v>
      </c>
      <c r="B192" t="s">
        <v>29</v>
      </c>
      <c r="C192" s="6" t="s">
        <v>20</v>
      </c>
      <c r="D192" s="6" t="s">
        <v>17</v>
      </c>
      <c r="E192" s="6" t="s">
        <v>14</v>
      </c>
      <c r="F192" s="7"/>
      <c r="G192" s="7"/>
      <c r="H192" s="7"/>
      <c r="I192" s="7"/>
      <c r="J192" s="7"/>
      <c r="K192" s="6" t="s">
        <v>15</v>
      </c>
    </row>
    <row r="193" spans="1:11" x14ac:dyDescent="0.25">
      <c r="A193" s="6">
        <v>2</v>
      </c>
      <c r="B193" t="s">
        <v>30</v>
      </c>
      <c r="C193" s="6" t="s">
        <v>20</v>
      </c>
      <c r="D193" s="6" t="s">
        <v>17</v>
      </c>
      <c r="E193" s="6" t="s">
        <v>14</v>
      </c>
      <c r="F193" s="7"/>
      <c r="G193" s="7"/>
      <c r="H193" s="7"/>
      <c r="I193" s="7"/>
      <c r="J193" s="7"/>
      <c r="K193" s="6" t="s">
        <v>15</v>
      </c>
    </row>
    <row r="194" spans="1:11" x14ac:dyDescent="0.25">
      <c r="A194" s="6">
        <v>2</v>
      </c>
      <c r="B194" t="s">
        <v>34</v>
      </c>
      <c r="C194" s="6" t="s">
        <v>20</v>
      </c>
      <c r="D194" s="6" t="s">
        <v>17</v>
      </c>
      <c r="E194" s="6" t="s">
        <v>14</v>
      </c>
      <c r="F194" s="7"/>
      <c r="G194" s="7"/>
      <c r="H194" s="7"/>
      <c r="I194" s="7"/>
      <c r="J194" s="7"/>
      <c r="K194" s="6" t="s">
        <v>15</v>
      </c>
    </row>
    <row r="195" spans="1:11" x14ac:dyDescent="0.25">
      <c r="A195" s="6">
        <v>3</v>
      </c>
      <c r="B195" t="s">
        <v>40</v>
      </c>
      <c r="C195" s="6" t="s">
        <v>20</v>
      </c>
      <c r="D195" s="6" t="s">
        <v>17</v>
      </c>
      <c r="E195" s="6" t="s">
        <v>14</v>
      </c>
      <c r="F195" s="7"/>
      <c r="G195" s="7"/>
      <c r="H195" s="7"/>
      <c r="I195" s="7"/>
      <c r="J195" s="7"/>
      <c r="K195" s="6" t="s">
        <v>54</v>
      </c>
    </row>
    <row r="196" spans="1:11" x14ac:dyDescent="0.25">
      <c r="A196" s="6">
        <v>5</v>
      </c>
      <c r="B196" t="s">
        <v>53</v>
      </c>
      <c r="C196" s="6" t="s">
        <v>2</v>
      </c>
      <c r="D196" s="6" t="s">
        <v>13</v>
      </c>
      <c r="E196" s="6" t="s">
        <v>87</v>
      </c>
      <c r="F196" s="7"/>
      <c r="G196" s="7"/>
      <c r="H196" s="7"/>
      <c r="I196" s="7"/>
      <c r="J196" s="7"/>
      <c r="K196" s="6" t="s">
        <v>15</v>
      </c>
    </row>
    <row r="197" spans="1:11" x14ac:dyDescent="0.25">
      <c r="A197" s="6">
        <v>6</v>
      </c>
      <c r="B197" t="s">
        <v>56</v>
      </c>
      <c r="C197" s="6" t="s">
        <v>12</v>
      </c>
      <c r="D197" s="6" t="s">
        <v>13</v>
      </c>
      <c r="E197" s="6" t="s">
        <v>14</v>
      </c>
      <c r="F197" s="7"/>
      <c r="G197" s="7"/>
      <c r="H197" s="7"/>
      <c r="I197" s="7"/>
      <c r="J197" s="7"/>
      <c r="K197" s="6" t="s">
        <v>15</v>
      </c>
    </row>
    <row r="198" spans="1:11" x14ac:dyDescent="0.25">
      <c r="A198" s="6">
        <v>6</v>
      </c>
      <c r="B198" t="s">
        <v>57</v>
      </c>
      <c r="C198" s="6" t="s">
        <v>20</v>
      </c>
      <c r="D198" s="6" t="s">
        <v>17</v>
      </c>
      <c r="E198" s="6" t="s">
        <v>14</v>
      </c>
      <c r="F198" s="7"/>
      <c r="G198" s="7"/>
      <c r="H198" s="7"/>
      <c r="I198" s="7"/>
      <c r="J198" s="7"/>
      <c r="K198" s="6" t="s">
        <v>54</v>
      </c>
    </row>
    <row r="199" spans="1:11" x14ac:dyDescent="0.25">
      <c r="A199" s="6">
        <v>6</v>
      </c>
      <c r="B199" t="s">
        <v>60</v>
      </c>
      <c r="C199" s="6" t="s">
        <v>2</v>
      </c>
      <c r="D199" s="6" t="s">
        <v>13</v>
      </c>
      <c r="E199" s="6" t="s">
        <v>87</v>
      </c>
      <c r="F199" s="7"/>
      <c r="G199" s="7"/>
      <c r="H199" s="7"/>
      <c r="I199" s="7"/>
      <c r="J199" s="7"/>
      <c r="K199" s="6" t="s">
        <v>15</v>
      </c>
    </row>
    <row r="200" spans="1:11" x14ac:dyDescent="0.25">
      <c r="A200" s="6">
        <v>10</v>
      </c>
      <c r="B200" t="s">
        <v>82</v>
      </c>
      <c r="C200" s="6" t="s">
        <v>12</v>
      </c>
      <c r="D200" s="6" t="s">
        <v>17</v>
      </c>
      <c r="E200" s="6" t="s">
        <v>14</v>
      </c>
      <c r="F200" s="7"/>
      <c r="G200" s="7"/>
      <c r="H200" s="7"/>
      <c r="I200" s="7"/>
      <c r="J200" s="7"/>
      <c r="K200" s="6" t="s">
        <v>15</v>
      </c>
    </row>
    <row r="201" spans="1:11" x14ac:dyDescent="0.25">
      <c r="A201" s="6">
        <v>10</v>
      </c>
      <c r="B201" t="s">
        <v>83</v>
      </c>
      <c r="C201" s="6" t="s">
        <v>20</v>
      </c>
      <c r="D201" s="6" t="s">
        <v>17</v>
      </c>
      <c r="E201" s="6" t="s">
        <v>14</v>
      </c>
      <c r="F201" s="7"/>
      <c r="G201" s="7"/>
      <c r="H201" s="7"/>
      <c r="I201" s="7"/>
      <c r="J201" s="7"/>
      <c r="K201" s="6" t="s">
        <v>15</v>
      </c>
    </row>
    <row r="202" spans="1:11" x14ac:dyDescent="0.25">
      <c r="A202" s="6">
        <v>10</v>
      </c>
      <c r="B202" t="s">
        <v>84</v>
      </c>
      <c r="C202" s="6" t="s">
        <v>20</v>
      </c>
      <c r="D202" s="6" t="s">
        <v>17</v>
      </c>
      <c r="E202" s="6" t="s">
        <v>14</v>
      </c>
      <c r="F202" s="7"/>
      <c r="G202" s="7"/>
      <c r="H202" s="7"/>
      <c r="I202" s="7"/>
      <c r="J202" s="7"/>
      <c r="K202" s="6" t="s">
        <v>15</v>
      </c>
    </row>
    <row r="203" spans="1:11" x14ac:dyDescent="0.25">
      <c r="A203" s="6">
        <v>12</v>
      </c>
      <c r="B203" t="s">
        <v>152</v>
      </c>
      <c r="C203" s="6" t="s">
        <v>12</v>
      </c>
      <c r="D203" s="6" t="s">
        <v>17</v>
      </c>
      <c r="E203" s="6" t="s">
        <v>14</v>
      </c>
      <c r="F203" s="7"/>
      <c r="G203" s="7"/>
      <c r="H203" s="7"/>
      <c r="I203" s="7"/>
      <c r="J203" s="7"/>
      <c r="K203" s="6" t="s">
        <v>15</v>
      </c>
    </row>
    <row r="204" spans="1:11" x14ac:dyDescent="0.25">
      <c r="A204" s="6">
        <v>12</v>
      </c>
      <c r="B204" t="s">
        <v>147</v>
      </c>
      <c r="C204" s="6" t="s">
        <v>20</v>
      </c>
      <c r="D204" s="6" t="s">
        <v>17</v>
      </c>
      <c r="E204" s="6" t="s">
        <v>14</v>
      </c>
      <c r="F204" s="7"/>
      <c r="G204" s="7"/>
      <c r="H204" s="7"/>
      <c r="I204" s="7"/>
      <c r="J204" s="7"/>
      <c r="K204" s="6" t="s">
        <v>15</v>
      </c>
    </row>
    <row r="205" spans="1:11" x14ac:dyDescent="0.25">
      <c r="A205" s="6">
        <v>12</v>
      </c>
      <c r="B205" t="s">
        <v>146</v>
      </c>
      <c r="C205" s="6" t="s">
        <v>20</v>
      </c>
      <c r="D205" s="6" t="s">
        <v>13</v>
      </c>
      <c r="E205" s="6" t="s">
        <v>14</v>
      </c>
      <c r="F205" s="7"/>
      <c r="G205" s="7"/>
      <c r="H205" s="7"/>
      <c r="I205" s="7"/>
      <c r="J205" s="7"/>
      <c r="K205" s="6" t="s">
        <v>15</v>
      </c>
    </row>
    <row r="206" spans="1:11" x14ac:dyDescent="0.25">
      <c r="A206" s="6">
        <v>13</v>
      </c>
      <c r="B206" t="s">
        <v>141</v>
      </c>
      <c r="C206" s="6" t="s">
        <v>20</v>
      </c>
      <c r="D206" s="6" t="s">
        <v>17</v>
      </c>
      <c r="E206" s="6" t="s">
        <v>14</v>
      </c>
      <c r="F206" s="7"/>
      <c r="G206" s="7"/>
      <c r="H206" s="7"/>
      <c r="I206" s="7"/>
      <c r="J206" s="7"/>
      <c r="K206" s="6" t="s">
        <v>15</v>
      </c>
    </row>
    <row r="207" spans="1:11" x14ac:dyDescent="0.25">
      <c r="A207" s="6">
        <v>14</v>
      </c>
      <c r="B207" t="s">
        <v>131</v>
      </c>
      <c r="C207" s="6" t="s">
        <v>20</v>
      </c>
      <c r="D207" s="6" t="s">
        <v>13</v>
      </c>
      <c r="E207" s="6" t="s">
        <v>14</v>
      </c>
      <c r="F207" s="7"/>
      <c r="G207" s="7"/>
      <c r="H207" s="7"/>
      <c r="I207" s="7"/>
      <c r="J207" s="7"/>
      <c r="K207" s="6" t="s">
        <v>15</v>
      </c>
    </row>
    <row r="208" spans="1:11" x14ac:dyDescent="0.25">
      <c r="A208" s="6">
        <v>15</v>
      </c>
      <c r="B208" t="s">
        <v>128</v>
      </c>
      <c r="C208" s="6" t="s">
        <v>20</v>
      </c>
      <c r="D208" s="6" t="s">
        <v>17</v>
      </c>
      <c r="E208" s="6" t="s">
        <v>14</v>
      </c>
      <c r="F208" s="7"/>
      <c r="G208" s="7"/>
      <c r="H208" s="7"/>
      <c r="I208" s="7"/>
      <c r="J208" s="7"/>
      <c r="K208" s="6" t="s">
        <v>15</v>
      </c>
    </row>
    <row r="209" spans="1:11" x14ac:dyDescent="0.25">
      <c r="A209" s="6">
        <v>15</v>
      </c>
      <c r="B209" t="s">
        <v>125</v>
      </c>
      <c r="C209" s="6" t="s">
        <v>20</v>
      </c>
      <c r="D209" s="6" t="s">
        <v>13</v>
      </c>
      <c r="E209" s="6" t="s">
        <v>14</v>
      </c>
      <c r="F209" s="7"/>
      <c r="G209" s="7"/>
      <c r="H209" s="7"/>
      <c r="I209" s="7"/>
      <c r="J209" s="7"/>
      <c r="K209" s="6" t="s">
        <v>15</v>
      </c>
    </row>
    <row r="210" spans="1:11" x14ac:dyDescent="0.25">
      <c r="A210" s="6">
        <v>15</v>
      </c>
      <c r="B210" t="s">
        <v>124</v>
      </c>
      <c r="C210" s="6" t="s">
        <v>20</v>
      </c>
      <c r="D210" s="6" t="s">
        <v>13</v>
      </c>
      <c r="E210" s="6" t="s">
        <v>14</v>
      </c>
      <c r="F210" s="7"/>
      <c r="G210" s="7"/>
      <c r="H210" s="7"/>
      <c r="I210" s="7"/>
      <c r="J210" s="7"/>
      <c r="K210" s="8" t="s">
        <v>15</v>
      </c>
    </row>
    <row r="211" spans="1:11" x14ac:dyDescent="0.25">
      <c r="A211" s="8">
        <v>17</v>
      </c>
      <c r="B211" s="10" t="s">
        <v>109</v>
      </c>
      <c r="C211" s="8" t="s">
        <v>20</v>
      </c>
      <c r="D211" s="8" t="s">
        <v>13</v>
      </c>
      <c r="E211" s="8" t="s">
        <v>14</v>
      </c>
      <c r="F211" s="9"/>
      <c r="G211" s="9"/>
      <c r="H211" s="9"/>
      <c r="I211" s="9"/>
      <c r="J211" s="9"/>
      <c r="K211" s="8" t="s">
        <v>15</v>
      </c>
    </row>
    <row r="212" spans="1:11" x14ac:dyDescent="0.25">
      <c r="A212" s="8">
        <v>17</v>
      </c>
      <c r="B212" s="10" t="s">
        <v>108</v>
      </c>
      <c r="C212" s="8" t="s">
        <v>20</v>
      </c>
      <c r="D212" s="8" t="s">
        <v>13</v>
      </c>
      <c r="E212" s="8" t="s">
        <v>14</v>
      </c>
      <c r="F212" s="9"/>
      <c r="G212" s="9"/>
      <c r="H212" s="9"/>
      <c r="I212" s="9"/>
      <c r="J212" s="9"/>
      <c r="K212" s="8" t="s">
        <v>54</v>
      </c>
    </row>
    <row r="213" spans="1:11" x14ac:dyDescent="0.25">
      <c r="A213" s="8">
        <v>17</v>
      </c>
      <c r="B213" s="10" t="s">
        <v>107</v>
      </c>
      <c r="C213" s="8" t="s">
        <v>89</v>
      </c>
      <c r="D213" s="8" t="s">
        <v>17</v>
      </c>
      <c r="E213" s="8" t="s">
        <v>14</v>
      </c>
      <c r="F213" s="9"/>
      <c r="G213" s="9"/>
      <c r="H213" s="9"/>
      <c r="I213" s="9"/>
      <c r="J213" s="9"/>
      <c r="K213" s="8" t="s">
        <v>15</v>
      </c>
    </row>
    <row r="214" spans="1:11" x14ac:dyDescent="0.25">
      <c r="A214" s="8">
        <v>18</v>
      </c>
      <c r="B214" s="10" t="s">
        <v>106</v>
      </c>
      <c r="C214" s="8" t="s">
        <v>12</v>
      </c>
      <c r="D214" s="8" t="s">
        <v>13</v>
      </c>
      <c r="E214" s="8" t="s">
        <v>14</v>
      </c>
      <c r="F214" s="9"/>
      <c r="G214" s="9"/>
      <c r="H214" s="9"/>
      <c r="I214" s="9"/>
      <c r="J214" s="9"/>
      <c r="K214" s="6" t="s">
        <v>15</v>
      </c>
    </row>
    <row r="215" spans="1:11" x14ac:dyDescent="0.25">
      <c r="A215" s="6">
        <v>18</v>
      </c>
      <c r="B215" t="s">
        <v>104</v>
      </c>
      <c r="C215" s="6" t="s">
        <v>20</v>
      </c>
      <c r="D215" s="6" t="s">
        <v>13</v>
      </c>
      <c r="E215" s="6" t="s">
        <v>14</v>
      </c>
      <c r="F215" s="7"/>
      <c r="G215" s="7"/>
      <c r="H215" s="7"/>
      <c r="I215" s="7"/>
      <c r="J215" s="7"/>
      <c r="K215" s="6" t="s">
        <v>15</v>
      </c>
    </row>
    <row r="216" spans="1:11" x14ac:dyDescent="0.25">
      <c r="A216" s="6">
        <v>18</v>
      </c>
      <c r="B216" t="s">
        <v>103</v>
      </c>
      <c r="C216" s="6" t="s">
        <v>20</v>
      </c>
      <c r="D216" s="6" t="s">
        <v>13</v>
      </c>
      <c r="E216" s="6" t="s">
        <v>14</v>
      </c>
      <c r="F216" s="7"/>
      <c r="G216" s="7"/>
      <c r="H216" s="7"/>
      <c r="I216" s="7"/>
      <c r="J216" s="7"/>
      <c r="K216" s="8" t="s">
        <v>54</v>
      </c>
    </row>
    <row r="217" spans="1:11" x14ac:dyDescent="0.25">
      <c r="A217" s="8">
        <v>19</v>
      </c>
      <c r="B217" s="10" t="s">
        <v>95</v>
      </c>
      <c r="C217" s="8" t="s">
        <v>88</v>
      </c>
      <c r="D217" s="8" t="s">
        <v>13</v>
      </c>
      <c r="E217" s="8" t="s">
        <v>87</v>
      </c>
      <c r="F217" s="9"/>
      <c r="G217" s="9"/>
      <c r="H217" s="9"/>
      <c r="I217" s="9"/>
      <c r="J217" s="9"/>
      <c r="K217" s="8" t="s">
        <v>15</v>
      </c>
    </row>
    <row r="218" spans="1:11" x14ac:dyDescent="0.25">
      <c r="A218" s="8">
        <v>20</v>
      </c>
      <c r="B218" s="10" t="s">
        <v>93</v>
      </c>
      <c r="C218" s="8" t="s">
        <v>12</v>
      </c>
      <c r="D218" s="8" t="s">
        <v>13</v>
      </c>
      <c r="E218" s="8" t="s">
        <v>14</v>
      </c>
      <c r="F218" s="9"/>
      <c r="G218" s="9"/>
      <c r="H218" s="9"/>
      <c r="I218" s="9"/>
      <c r="J218" s="9"/>
      <c r="K218" s="8" t="s">
        <v>15</v>
      </c>
    </row>
    <row r="219" spans="1:11" x14ac:dyDescent="0.25">
      <c r="A219" s="8">
        <v>22</v>
      </c>
      <c r="B219" s="10" t="s">
        <v>167</v>
      </c>
      <c r="C219" s="8" t="s">
        <v>12</v>
      </c>
      <c r="D219" s="8" t="s">
        <v>13</v>
      </c>
      <c r="E219" s="8" t="s">
        <v>14</v>
      </c>
      <c r="F219" s="9"/>
      <c r="G219" s="9"/>
      <c r="H219" s="9"/>
      <c r="I219" s="9"/>
      <c r="J219" s="9"/>
      <c r="K219" s="8" t="s">
        <v>15</v>
      </c>
    </row>
    <row r="220" spans="1:11" x14ac:dyDescent="0.25">
      <c r="A220" s="8">
        <v>22</v>
      </c>
      <c r="B220" s="10" t="s">
        <v>169</v>
      </c>
      <c r="C220" s="8" t="s">
        <v>20</v>
      </c>
      <c r="D220" s="8" t="s">
        <v>17</v>
      </c>
      <c r="E220" s="8" t="s">
        <v>14</v>
      </c>
      <c r="F220" s="9"/>
      <c r="G220" s="9"/>
      <c r="H220" s="9"/>
      <c r="I220" s="9"/>
      <c r="J220" s="9"/>
      <c r="K220" s="8" t="s">
        <v>15</v>
      </c>
    </row>
    <row r="221" spans="1:11" x14ac:dyDescent="0.25">
      <c r="A221" s="8">
        <v>22</v>
      </c>
      <c r="B221" s="10" t="s">
        <v>170</v>
      </c>
      <c r="C221" s="8" t="s">
        <v>20</v>
      </c>
      <c r="D221" s="8" t="s">
        <v>13</v>
      </c>
      <c r="E221" s="8" t="s">
        <v>14</v>
      </c>
      <c r="F221" s="9"/>
      <c r="G221" s="9"/>
      <c r="H221" s="9"/>
      <c r="I221" s="9"/>
      <c r="J221" s="9"/>
      <c r="K221" s="8" t="s">
        <v>54</v>
      </c>
    </row>
    <row r="222" spans="1:11" x14ac:dyDescent="0.25">
      <c r="A222" s="8">
        <v>24</v>
      </c>
      <c r="B222" s="10" t="s">
        <v>187</v>
      </c>
      <c r="C222" s="8" t="s">
        <v>88</v>
      </c>
      <c r="D222" s="8" t="s">
        <v>13</v>
      </c>
      <c r="E222" s="8" t="s">
        <v>87</v>
      </c>
      <c r="F222" s="9"/>
      <c r="G222" s="9"/>
      <c r="H222" s="9"/>
      <c r="I222" s="9"/>
      <c r="J222" s="9"/>
      <c r="K222" s="8" t="s">
        <v>54</v>
      </c>
    </row>
    <row r="223" spans="1:11" x14ac:dyDescent="0.25">
      <c r="A223" s="8">
        <v>24</v>
      </c>
      <c r="B223" s="10" t="s">
        <v>188</v>
      </c>
      <c r="C223" s="8" t="s">
        <v>88</v>
      </c>
      <c r="D223" s="8" t="s">
        <v>17</v>
      </c>
      <c r="E223" s="8" t="s">
        <v>87</v>
      </c>
      <c r="F223" s="9"/>
      <c r="G223" s="9"/>
      <c r="H223" s="9"/>
      <c r="I223" s="9"/>
      <c r="J223" s="9"/>
      <c r="K223" s="8" t="s">
        <v>54</v>
      </c>
    </row>
    <row r="224" spans="1:11" x14ac:dyDescent="0.25">
      <c r="A224" s="8">
        <v>26</v>
      </c>
      <c r="B224" s="10" t="s">
        <v>201</v>
      </c>
      <c r="C224" s="8" t="s">
        <v>88</v>
      </c>
      <c r="D224" s="8" t="s">
        <v>17</v>
      </c>
      <c r="E224" s="8" t="s">
        <v>87</v>
      </c>
      <c r="F224" s="9"/>
      <c r="G224" s="9"/>
      <c r="H224" s="9"/>
      <c r="I224" s="9"/>
      <c r="J224" s="9"/>
      <c r="K224" s="8" t="s">
        <v>15</v>
      </c>
    </row>
    <row r="225" spans="1:11" x14ac:dyDescent="0.25">
      <c r="A225" s="8">
        <v>28</v>
      </c>
      <c r="B225" s="10" t="s">
        <v>210</v>
      </c>
      <c r="C225" s="8" t="s">
        <v>20</v>
      </c>
      <c r="D225" s="8" t="s">
        <v>13</v>
      </c>
      <c r="E225" s="8" t="s">
        <v>14</v>
      </c>
      <c r="F225" s="9"/>
      <c r="G225" s="9"/>
      <c r="H225" s="9"/>
      <c r="I225" s="9"/>
      <c r="J225" s="9"/>
      <c r="K225" s="8" t="s">
        <v>15</v>
      </c>
    </row>
    <row r="226" spans="1:11" x14ac:dyDescent="0.25">
      <c r="A226" s="8">
        <v>29</v>
      </c>
      <c r="B226" s="10" t="s">
        <v>213</v>
      </c>
      <c r="C226" s="8" t="s">
        <v>12</v>
      </c>
      <c r="D226" s="8" t="s">
        <v>13</v>
      </c>
      <c r="E226" s="8" t="s">
        <v>14</v>
      </c>
      <c r="F226" s="9"/>
      <c r="G226" s="9"/>
      <c r="H226" s="9"/>
      <c r="I226" s="9"/>
      <c r="J226" s="9"/>
      <c r="K226" s="8" t="s">
        <v>15</v>
      </c>
    </row>
    <row r="227" spans="1:11" x14ac:dyDescent="0.25">
      <c r="A227" s="8">
        <v>29</v>
      </c>
      <c r="B227" s="10" t="s">
        <v>215</v>
      </c>
      <c r="C227" s="8" t="s">
        <v>20</v>
      </c>
      <c r="D227" s="8" t="s">
        <v>13</v>
      </c>
      <c r="E227" s="8" t="s">
        <v>14</v>
      </c>
      <c r="F227" s="9"/>
      <c r="G227" s="9"/>
      <c r="H227" s="9"/>
      <c r="I227" s="9"/>
      <c r="J227" s="9"/>
      <c r="K227" s="8" t="s">
        <v>15</v>
      </c>
    </row>
    <row r="228" spans="1:11" x14ac:dyDescent="0.25">
      <c r="A228" s="8">
        <v>29</v>
      </c>
      <c r="B228" s="10" t="s">
        <v>218</v>
      </c>
      <c r="C228" s="8" t="s">
        <v>20</v>
      </c>
      <c r="D228" s="8" t="s">
        <v>13</v>
      </c>
      <c r="E228" s="8" t="s">
        <v>14</v>
      </c>
      <c r="F228" s="9"/>
      <c r="G228" s="9"/>
      <c r="H228" s="9"/>
      <c r="I228" s="9"/>
      <c r="J228" s="9"/>
      <c r="K228" s="6" t="s">
        <v>15</v>
      </c>
    </row>
    <row r="229" spans="1:11" x14ac:dyDescent="0.25">
      <c r="A229" s="6">
        <v>30</v>
      </c>
      <c r="B229" t="s">
        <v>224</v>
      </c>
      <c r="C229" s="6" t="s">
        <v>20</v>
      </c>
      <c r="D229" s="6" t="s">
        <v>17</v>
      </c>
      <c r="E229" s="6" t="s">
        <v>14</v>
      </c>
      <c r="F229" s="7"/>
      <c r="G229" s="7"/>
      <c r="H229" s="7"/>
      <c r="I229" s="7"/>
      <c r="J229" s="7"/>
      <c r="K229" s="6" t="s">
        <v>15</v>
      </c>
    </row>
    <row r="230" spans="1:11" x14ac:dyDescent="0.25">
      <c r="A230" s="6">
        <v>31</v>
      </c>
      <c r="B230" t="s">
        <v>227</v>
      </c>
      <c r="C230" s="6" t="s">
        <v>20</v>
      </c>
      <c r="D230" s="6" t="s">
        <v>13</v>
      </c>
      <c r="E230" s="6" t="s">
        <v>14</v>
      </c>
      <c r="F230" s="7"/>
      <c r="G230" s="7"/>
      <c r="H230" s="7"/>
      <c r="I230" s="7"/>
      <c r="J230" s="7"/>
      <c r="K230" s="6" t="s">
        <v>15</v>
      </c>
    </row>
    <row r="231" spans="1:11" x14ac:dyDescent="0.25">
      <c r="A231" s="6">
        <v>31</v>
      </c>
      <c r="B231" t="s">
        <v>229</v>
      </c>
      <c r="C231" s="6" t="s">
        <v>20</v>
      </c>
      <c r="D231" s="6" t="s">
        <v>13</v>
      </c>
      <c r="E231" s="6" t="s">
        <v>14</v>
      </c>
      <c r="F231" s="7"/>
      <c r="G231" s="7"/>
      <c r="H231" s="7"/>
      <c r="I231" s="7"/>
      <c r="J231" s="7"/>
      <c r="K231" s="6" t="s">
        <v>15</v>
      </c>
    </row>
    <row r="232" spans="1:11" x14ac:dyDescent="0.25">
      <c r="A232" s="6">
        <v>32</v>
      </c>
      <c r="B232" t="s">
        <v>233</v>
      </c>
      <c r="C232" s="6" t="s">
        <v>12</v>
      </c>
      <c r="D232" s="6" t="s">
        <v>13</v>
      </c>
      <c r="E232" s="6" t="s">
        <v>14</v>
      </c>
      <c r="F232" s="7"/>
      <c r="G232" s="7"/>
      <c r="H232" s="7"/>
      <c r="I232" s="7"/>
      <c r="J232" s="7"/>
      <c r="K232" s="6" t="s">
        <v>15</v>
      </c>
    </row>
    <row r="233" spans="1:11" x14ac:dyDescent="0.25">
      <c r="A233" s="6">
        <v>32</v>
      </c>
      <c r="B233" t="s">
        <v>235</v>
      </c>
      <c r="C233" s="6" t="s">
        <v>20</v>
      </c>
      <c r="D233" s="6" t="s">
        <v>13</v>
      </c>
      <c r="E233" s="6" t="s">
        <v>14</v>
      </c>
      <c r="F233" s="7"/>
      <c r="G233" s="7"/>
      <c r="H233" s="7"/>
      <c r="I233" s="7"/>
      <c r="J233" s="7"/>
      <c r="K233" s="6" t="s">
        <v>15</v>
      </c>
    </row>
    <row r="234" spans="1:11" x14ac:dyDescent="0.25">
      <c r="A234" s="6">
        <v>33</v>
      </c>
      <c r="B234" t="s">
        <v>243</v>
      </c>
      <c r="C234" s="6" t="s">
        <v>20</v>
      </c>
      <c r="D234" s="6" t="s">
        <v>13</v>
      </c>
      <c r="E234" s="6" t="s">
        <v>14</v>
      </c>
      <c r="F234" s="7"/>
      <c r="G234" s="7"/>
      <c r="H234" s="7"/>
      <c r="I234" s="7"/>
      <c r="J234" s="7"/>
      <c r="K234" s="6" t="s">
        <v>15</v>
      </c>
    </row>
    <row r="235" spans="1:11" x14ac:dyDescent="0.25">
      <c r="A235" s="6">
        <v>34</v>
      </c>
      <c r="B235" t="s">
        <v>246</v>
      </c>
      <c r="C235" s="6" t="s">
        <v>12</v>
      </c>
      <c r="D235" s="6" t="s">
        <v>13</v>
      </c>
      <c r="E235" s="6" t="s">
        <v>14</v>
      </c>
      <c r="F235" s="7"/>
      <c r="G235" s="7"/>
      <c r="H235" s="7"/>
      <c r="I235" s="7"/>
      <c r="J235" s="7"/>
      <c r="K235" s="6" t="s">
        <v>15</v>
      </c>
    </row>
    <row r="236" spans="1:11" x14ac:dyDescent="0.25">
      <c r="A236" s="6">
        <v>34</v>
      </c>
      <c r="B236" t="s">
        <v>248</v>
      </c>
      <c r="C236" s="6" t="s">
        <v>20</v>
      </c>
      <c r="D236" s="6" t="s">
        <v>13</v>
      </c>
      <c r="E236" s="6" t="s">
        <v>14</v>
      </c>
      <c r="F236" s="7"/>
      <c r="G236" s="7"/>
      <c r="H236" s="7"/>
      <c r="I236" s="7"/>
      <c r="J236" s="7"/>
      <c r="K236" s="6" t="s">
        <v>15</v>
      </c>
    </row>
    <row r="237" spans="1:11" x14ac:dyDescent="0.25">
      <c r="A237" s="6">
        <v>34</v>
      </c>
      <c r="B237" t="s">
        <v>250</v>
      </c>
      <c r="C237" s="6" t="s">
        <v>20</v>
      </c>
      <c r="D237" s="6" t="s">
        <v>13</v>
      </c>
      <c r="E237" s="6" t="s">
        <v>14</v>
      </c>
      <c r="F237" s="7"/>
      <c r="G237" s="7"/>
      <c r="H237" s="7"/>
      <c r="I237" s="7"/>
      <c r="J237" s="7"/>
      <c r="K237" s="6" t="s">
        <v>15</v>
      </c>
    </row>
    <row r="238" spans="1:11" x14ac:dyDescent="0.25">
      <c r="A238" s="6">
        <v>35</v>
      </c>
      <c r="B238" t="s">
        <v>252</v>
      </c>
      <c r="C238" s="6" t="s">
        <v>12</v>
      </c>
      <c r="D238" s="6" t="s">
        <v>13</v>
      </c>
      <c r="E238" s="6" t="s">
        <v>14</v>
      </c>
      <c r="F238" s="7"/>
      <c r="G238" s="7"/>
      <c r="H238" s="7"/>
      <c r="I238" s="7"/>
      <c r="J238" s="7"/>
      <c r="K238" s="6" t="s">
        <v>15</v>
      </c>
    </row>
    <row r="239" spans="1:11" x14ac:dyDescent="0.25">
      <c r="A239" s="6">
        <v>36</v>
      </c>
      <c r="B239" t="s">
        <v>259</v>
      </c>
      <c r="C239" s="6" t="s">
        <v>12</v>
      </c>
      <c r="D239" s="6" t="s">
        <v>13</v>
      </c>
      <c r="E239" s="6" t="s">
        <v>14</v>
      </c>
      <c r="F239" s="7"/>
      <c r="G239" s="7"/>
      <c r="H239" s="7"/>
      <c r="I239" s="7"/>
      <c r="J239" s="7"/>
      <c r="K239" s="6" t="s">
        <v>15</v>
      </c>
    </row>
    <row r="240" spans="1:11" x14ac:dyDescent="0.25">
      <c r="A240" s="6">
        <v>36</v>
      </c>
      <c r="B240" t="s">
        <v>262</v>
      </c>
      <c r="C240" s="6" t="s">
        <v>20</v>
      </c>
      <c r="D240" s="6" t="s">
        <v>13</v>
      </c>
      <c r="E240" s="6" t="s">
        <v>14</v>
      </c>
      <c r="F240" s="7"/>
      <c r="G240" s="7"/>
      <c r="H240" s="7"/>
      <c r="I240" s="7"/>
      <c r="J240" s="7"/>
      <c r="K240" s="6" t="s">
        <v>15</v>
      </c>
    </row>
    <row r="241" spans="1:11" x14ac:dyDescent="0.25">
      <c r="A241" s="6">
        <v>36</v>
      </c>
      <c r="B241" t="s">
        <v>263</v>
      </c>
      <c r="C241" s="6" t="s">
        <v>20</v>
      </c>
      <c r="D241" s="6" t="s">
        <v>13</v>
      </c>
      <c r="E241" s="6" t="s">
        <v>14</v>
      </c>
      <c r="F241" s="7"/>
      <c r="G241" s="7"/>
      <c r="H241" s="7"/>
      <c r="I241" s="7"/>
      <c r="J241" s="7"/>
      <c r="K241" s="6" t="s">
        <v>54</v>
      </c>
    </row>
    <row r="242" spans="1:11" x14ac:dyDescent="0.25">
      <c r="A242" s="6">
        <v>37</v>
      </c>
      <c r="B242" t="s">
        <v>272</v>
      </c>
      <c r="C242" s="6" t="s">
        <v>88</v>
      </c>
      <c r="D242" s="6" t="s">
        <v>13</v>
      </c>
      <c r="E242" s="6" t="s">
        <v>87</v>
      </c>
      <c r="F242" s="7"/>
      <c r="G242" s="7"/>
      <c r="H242" s="7"/>
      <c r="I242" s="7"/>
      <c r="J242" s="7"/>
      <c r="K242" s="6" t="s">
        <v>15</v>
      </c>
    </row>
    <row r="243" spans="1:11" x14ac:dyDescent="0.25">
      <c r="A243" s="6">
        <v>38</v>
      </c>
      <c r="B243" t="s">
        <v>277</v>
      </c>
      <c r="C243" s="6" t="s">
        <v>20</v>
      </c>
      <c r="D243" s="6" t="s">
        <v>13</v>
      </c>
      <c r="E243" s="6" t="s">
        <v>14</v>
      </c>
      <c r="F243" s="7"/>
      <c r="G243" s="7"/>
      <c r="H243" s="7"/>
      <c r="I243" s="7"/>
      <c r="J243" s="7"/>
      <c r="K243" s="6" t="s">
        <v>15</v>
      </c>
    </row>
    <row r="244" spans="1:11" x14ac:dyDescent="0.25">
      <c r="A244" s="6">
        <v>38</v>
      </c>
      <c r="B244" t="s">
        <v>278</v>
      </c>
      <c r="C244" s="6" t="s">
        <v>20</v>
      </c>
      <c r="D244" s="6" t="s">
        <v>13</v>
      </c>
      <c r="E244" s="6" t="s">
        <v>14</v>
      </c>
      <c r="F244" s="7"/>
      <c r="G244" s="7"/>
      <c r="H244" s="7"/>
      <c r="I244" s="7"/>
      <c r="J244" s="7"/>
      <c r="K244" s="6"/>
    </row>
    <row r="245" spans="1:11" x14ac:dyDescent="0.25">
      <c r="A245" s="6"/>
      <c r="C245" s="6"/>
      <c r="D245" s="6"/>
      <c r="E245" s="6"/>
      <c r="F245" s="7"/>
      <c r="G245" s="7"/>
      <c r="H245" s="7"/>
      <c r="I245" s="7"/>
      <c r="J245" s="7"/>
      <c r="K245" s="6"/>
    </row>
    <row r="246" spans="1:11" x14ac:dyDescent="0.25">
      <c r="A246" s="6">
        <v>1</v>
      </c>
      <c r="B246" t="s">
        <v>21</v>
      </c>
      <c r="C246" s="6" t="s">
        <v>20</v>
      </c>
      <c r="D246" s="6" t="s">
        <v>13</v>
      </c>
      <c r="E246" s="6" t="s">
        <v>14</v>
      </c>
      <c r="F246" s="7"/>
      <c r="G246" s="7"/>
      <c r="H246" s="7"/>
      <c r="I246" s="7"/>
      <c r="J246" s="7"/>
      <c r="K246" s="6"/>
    </row>
    <row r="247" spans="1:11" x14ac:dyDescent="0.25">
      <c r="A247" s="6">
        <v>4</v>
      </c>
      <c r="B247" t="s">
        <v>44</v>
      </c>
      <c r="C247" s="6" t="s">
        <v>12</v>
      </c>
      <c r="D247" s="6" t="s">
        <v>13</v>
      </c>
      <c r="E247" s="6" t="s">
        <v>14</v>
      </c>
      <c r="F247" s="7"/>
      <c r="G247" s="7"/>
      <c r="H247" s="7"/>
      <c r="I247" s="7"/>
      <c r="J247" s="7"/>
    </row>
    <row r="248" spans="1:11" x14ac:dyDescent="0.25">
      <c r="A248" s="6">
        <v>4</v>
      </c>
      <c r="B248" t="s">
        <v>45</v>
      </c>
      <c r="C248" s="6" t="s">
        <v>20</v>
      </c>
      <c r="D248" s="6" t="s">
        <v>13</v>
      </c>
      <c r="E248" s="6" t="s">
        <v>14</v>
      </c>
    </row>
    <row r="249" spans="1:11" x14ac:dyDescent="0.25">
      <c r="A249" s="6">
        <v>4</v>
      </c>
      <c r="B249" t="s">
        <v>46</v>
      </c>
      <c r="C249" s="6" t="s">
        <v>20</v>
      </c>
      <c r="D249" s="6" t="s">
        <v>13</v>
      </c>
      <c r="E249" s="6" t="s">
        <v>14</v>
      </c>
    </row>
    <row r="250" spans="1:11" x14ac:dyDescent="0.25">
      <c r="A250" s="6">
        <v>5</v>
      </c>
      <c r="B250" t="s">
        <v>50</v>
      </c>
      <c r="C250" s="6" t="s">
        <v>12</v>
      </c>
      <c r="D250" s="6" t="s">
        <v>13</v>
      </c>
      <c r="E250" s="6" t="s">
        <v>14</v>
      </c>
    </row>
    <row r="251" spans="1:11" x14ac:dyDescent="0.25">
      <c r="A251" s="6">
        <v>9</v>
      </c>
      <c r="B251" t="s">
        <v>77</v>
      </c>
      <c r="C251" s="6" t="s">
        <v>12</v>
      </c>
      <c r="D251" s="6" t="s">
        <v>17</v>
      </c>
      <c r="E251" s="6" t="s">
        <v>14</v>
      </c>
    </row>
    <row r="252" spans="1:11" x14ac:dyDescent="0.25">
      <c r="A252" s="6">
        <v>13</v>
      </c>
      <c r="B252" t="s">
        <v>143</v>
      </c>
      <c r="C252" s="6" t="s">
        <v>12</v>
      </c>
      <c r="D252" s="6" t="s">
        <v>17</v>
      </c>
      <c r="E252" s="6" t="s">
        <v>14</v>
      </c>
    </row>
    <row r="253" spans="1:11" x14ac:dyDescent="0.25">
      <c r="A253" s="8">
        <v>14</v>
      </c>
      <c r="B253" s="10" t="s">
        <v>136</v>
      </c>
      <c r="C253" s="8" t="s">
        <v>12</v>
      </c>
      <c r="D253" s="8" t="s">
        <v>13</v>
      </c>
      <c r="E253" s="8" t="s">
        <v>14</v>
      </c>
    </row>
    <row r="254" spans="1:11" x14ac:dyDescent="0.25">
      <c r="A254" s="6">
        <v>15</v>
      </c>
      <c r="B254" t="s">
        <v>130</v>
      </c>
      <c r="C254" s="6" t="s">
        <v>12</v>
      </c>
      <c r="D254" s="6" t="s">
        <v>13</v>
      </c>
      <c r="E254" s="6" t="s">
        <v>14</v>
      </c>
    </row>
    <row r="255" spans="1:11" x14ac:dyDescent="0.25">
      <c r="A255" s="8">
        <v>18</v>
      </c>
      <c r="B255" s="10" t="s">
        <v>101</v>
      </c>
      <c r="C255" s="8" t="s">
        <v>20</v>
      </c>
      <c r="D255" s="8" t="s">
        <v>13</v>
      </c>
      <c r="E255" s="8" t="s">
        <v>14</v>
      </c>
    </row>
    <row r="256" spans="1:11" x14ac:dyDescent="0.25">
      <c r="A256" s="8">
        <v>19</v>
      </c>
      <c r="B256" s="10" t="s">
        <v>99</v>
      </c>
      <c r="C256" s="8" t="s">
        <v>12</v>
      </c>
      <c r="D256" s="8" t="s">
        <v>13</v>
      </c>
      <c r="E256" s="8" t="s">
        <v>14</v>
      </c>
    </row>
    <row r="257" spans="1:11" x14ac:dyDescent="0.25">
      <c r="A257" s="8">
        <v>20</v>
      </c>
      <c r="B257" s="10" t="s">
        <v>92</v>
      </c>
      <c r="C257" s="8" t="s">
        <v>20</v>
      </c>
      <c r="D257" s="8" t="s">
        <v>13</v>
      </c>
      <c r="E257" s="8" t="s">
        <v>14</v>
      </c>
    </row>
    <row r="258" spans="1:11" x14ac:dyDescent="0.25">
      <c r="A258" s="8">
        <v>21</v>
      </c>
      <c r="B258" s="10" t="s">
        <v>163</v>
      </c>
      <c r="C258" s="8" t="s">
        <v>20</v>
      </c>
      <c r="D258" s="8" t="s">
        <v>17</v>
      </c>
      <c r="E258" s="8" t="s">
        <v>14</v>
      </c>
    </row>
    <row r="259" spans="1:11" x14ac:dyDescent="0.25">
      <c r="A259" s="6">
        <v>22</v>
      </c>
      <c r="B259" t="s">
        <v>173</v>
      </c>
      <c r="C259" s="6" t="s">
        <v>20</v>
      </c>
      <c r="D259" s="6" t="s">
        <v>13</v>
      </c>
      <c r="E259" s="6" t="s">
        <v>14</v>
      </c>
    </row>
    <row r="260" spans="1:11" x14ac:dyDescent="0.25">
      <c r="A260" s="8">
        <v>23</v>
      </c>
      <c r="B260" s="10" t="s">
        <v>180</v>
      </c>
      <c r="C260" s="8" t="s">
        <v>89</v>
      </c>
      <c r="D260" s="8" t="s">
        <v>13</v>
      </c>
      <c r="E260" s="8" t="s">
        <v>24</v>
      </c>
    </row>
    <row r="261" spans="1:11" x14ac:dyDescent="0.25">
      <c r="A261" s="8">
        <v>27</v>
      </c>
      <c r="B261" s="10" t="s">
        <v>202</v>
      </c>
      <c r="C261" s="8" t="s">
        <v>12</v>
      </c>
      <c r="D261" s="8" t="s">
        <v>13</v>
      </c>
      <c r="E261" s="8" t="s">
        <v>14</v>
      </c>
    </row>
    <row r="262" spans="1:11" x14ac:dyDescent="0.25">
      <c r="A262" s="8">
        <v>27</v>
      </c>
      <c r="B262" s="10" t="s">
        <v>207</v>
      </c>
      <c r="C262" s="8" t="s">
        <v>20</v>
      </c>
      <c r="D262" s="8" t="s">
        <v>13</v>
      </c>
      <c r="E262" s="8" t="s">
        <v>14</v>
      </c>
    </row>
    <row r="263" spans="1:11" x14ac:dyDescent="0.25">
      <c r="A263" s="8">
        <v>28</v>
      </c>
      <c r="B263" s="10" t="s">
        <v>209</v>
      </c>
      <c r="C263" s="8" t="s">
        <v>20</v>
      </c>
      <c r="D263" s="8" t="s">
        <v>13</v>
      </c>
      <c r="E263" s="8" t="s">
        <v>14</v>
      </c>
    </row>
    <row r="264" spans="1:11" x14ac:dyDescent="0.25">
      <c r="A264" s="6">
        <v>31</v>
      </c>
      <c r="B264" t="s">
        <v>226</v>
      </c>
      <c r="C264" s="6" t="s">
        <v>12</v>
      </c>
      <c r="D264" s="6" t="s">
        <v>13</v>
      </c>
      <c r="E264" s="6" t="s">
        <v>14</v>
      </c>
    </row>
    <row r="265" spans="1:11" x14ac:dyDescent="0.25">
      <c r="A265" s="6">
        <v>32</v>
      </c>
      <c r="B265" t="s">
        <v>238</v>
      </c>
      <c r="C265" s="6" t="s">
        <v>20</v>
      </c>
      <c r="D265" s="6" t="s">
        <v>13</v>
      </c>
      <c r="E265" s="6" t="s">
        <v>14</v>
      </c>
    </row>
    <row r="266" spans="1:11" x14ac:dyDescent="0.25">
      <c r="A266" s="6">
        <v>33</v>
      </c>
      <c r="B266" t="s">
        <v>239</v>
      </c>
      <c r="C266" s="6" t="s">
        <v>12</v>
      </c>
      <c r="D266" s="6" t="s">
        <v>13</v>
      </c>
      <c r="E266" s="6" t="s">
        <v>14</v>
      </c>
      <c r="K266" s="6"/>
    </row>
    <row r="267" spans="1:11" x14ac:dyDescent="0.25">
      <c r="A267" s="6">
        <v>33</v>
      </c>
      <c r="B267" t="s">
        <v>241</v>
      </c>
      <c r="C267" s="6" t="s">
        <v>20</v>
      </c>
      <c r="D267" s="6" t="s">
        <v>13</v>
      </c>
      <c r="E267" s="6" t="s">
        <v>14</v>
      </c>
      <c r="F267" s="7"/>
      <c r="G267" s="7"/>
      <c r="H267" s="7"/>
      <c r="I267" s="7"/>
      <c r="J267" s="7"/>
    </row>
    <row r="268" spans="1:11" x14ac:dyDescent="0.25">
      <c r="A268" s="6">
        <v>35</v>
      </c>
      <c r="B268" t="s">
        <v>253</v>
      </c>
      <c r="C268" s="6" t="s">
        <v>12</v>
      </c>
      <c r="D268" s="6" t="s">
        <v>17</v>
      </c>
      <c r="E268" s="6" t="s">
        <v>14</v>
      </c>
    </row>
    <row r="269" spans="1:11" x14ac:dyDescent="0.25">
      <c r="A269" s="6">
        <v>35</v>
      </c>
      <c r="B269" t="s">
        <v>254</v>
      </c>
      <c r="C269" s="6" t="s">
        <v>20</v>
      </c>
      <c r="D269" s="6" t="s">
        <v>13</v>
      </c>
      <c r="E269" s="6" t="s">
        <v>14</v>
      </c>
    </row>
    <row r="270" spans="1:11" x14ac:dyDescent="0.25">
      <c r="A270" s="6">
        <v>35</v>
      </c>
      <c r="B270" t="s">
        <v>257</v>
      </c>
      <c r="C270" s="6" t="s">
        <v>20</v>
      </c>
      <c r="D270" s="6" t="s">
        <v>13</v>
      </c>
      <c r="E270" s="6" t="s">
        <v>14</v>
      </c>
    </row>
    <row r="271" spans="1:11" x14ac:dyDescent="0.25">
      <c r="A271" s="6">
        <v>37</v>
      </c>
      <c r="B271" t="s">
        <v>265</v>
      </c>
      <c r="C271" s="6" t="s">
        <v>12</v>
      </c>
      <c r="D271" s="6" t="s">
        <v>13</v>
      </c>
      <c r="E271" s="6" t="s">
        <v>14</v>
      </c>
    </row>
    <row r="272" spans="1:11" x14ac:dyDescent="0.25">
      <c r="A272" s="6">
        <v>37</v>
      </c>
      <c r="B272" t="s">
        <v>267</v>
      </c>
      <c r="C272" s="6" t="s">
        <v>20</v>
      </c>
      <c r="D272" s="6" t="s">
        <v>13</v>
      </c>
      <c r="E272" s="6" t="s">
        <v>14</v>
      </c>
    </row>
    <row r="273" spans="1:5" x14ac:dyDescent="0.25">
      <c r="A273" s="6">
        <v>37</v>
      </c>
      <c r="B273" t="s">
        <v>268</v>
      </c>
      <c r="C273" s="6" t="s">
        <v>20</v>
      </c>
      <c r="D273" s="6" t="s">
        <v>13</v>
      </c>
      <c r="E273" s="6" t="s">
        <v>14</v>
      </c>
    </row>
    <row r="274" spans="1:5" x14ac:dyDescent="0.25">
      <c r="A274" s="6">
        <v>37</v>
      </c>
      <c r="B274" t="s">
        <v>270</v>
      </c>
      <c r="C274" s="6" t="s">
        <v>20</v>
      </c>
      <c r="D274" s="6" t="s">
        <v>13</v>
      </c>
      <c r="E274" s="6" t="s">
        <v>14</v>
      </c>
    </row>
    <row r="277" spans="1:5" x14ac:dyDescent="0.25">
      <c r="B277" t="s">
        <v>296</v>
      </c>
    </row>
    <row r="278" spans="1:5" x14ac:dyDescent="0.25">
      <c r="B278" t="s">
        <v>297</v>
      </c>
    </row>
    <row r="279" spans="1:5" x14ac:dyDescent="0.25">
      <c r="B279" t="s">
        <v>298</v>
      </c>
    </row>
    <row r="282" spans="1:5" x14ac:dyDescent="0.25">
      <c r="B282" t="s">
        <v>301</v>
      </c>
    </row>
    <row r="283" spans="1:5" x14ac:dyDescent="0.25">
      <c r="B283" t="s">
        <v>299</v>
      </c>
    </row>
    <row r="285" spans="1:5" x14ac:dyDescent="0.25">
      <c r="B285" t="s">
        <v>302</v>
      </c>
    </row>
    <row r="286" spans="1:5" x14ac:dyDescent="0.25">
      <c r="B286" t="s">
        <v>300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Fitzpatrick, Nancy</dc:creator>
  <cp:lastModifiedBy>Maryanne Garcia</cp:lastModifiedBy>
  <dcterms:created xsi:type="dcterms:W3CDTF">2017-05-30T22:34:26Z</dcterms:created>
  <dcterms:modified xsi:type="dcterms:W3CDTF">2017-05-31T17:25:20Z</dcterms:modified>
</cp:coreProperties>
</file>