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neral_2017\PUBLIC\"/>
    </mc:Choice>
  </mc:AlternateContent>
  <bookViews>
    <workbookView xWindow="0" yWindow="0" windowWidth="24000" windowHeight="9510" xr2:uid="{BB408B5A-8193-4E2A-B5B5-D4BF94585699}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3" i="1" l="1"/>
  <c r="J48" i="1"/>
  <c r="J46" i="1"/>
  <c r="J150" i="1"/>
  <c r="I187" i="1" l="1"/>
  <c r="H187" i="1"/>
  <c r="G187" i="1"/>
  <c r="F187" i="1"/>
  <c r="J152" i="1" l="1"/>
  <c r="J132" i="1"/>
  <c r="J95" i="1"/>
  <c r="J175" i="1"/>
  <c r="J185" i="1"/>
  <c r="J184" i="1"/>
  <c r="J179" i="1"/>
  <c r="J178" i="1"/>
  <c r="J177" i="1"/>
  <c r="J176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1" i="1"/>
  <c r="J160" i="1"/>
  <c r="J159" i="1"/>
  <c r="J158" i="1"/>
  <c r="J157" i="1"/>
  <c r="J156" i="1"/>
  <c r="J155" i="1"/>
  <c r="J154" i="1"/>
  <c r="J153" i="1"/>
  <c r="J151" i="1"/>
  <c r="J149" i="1"/>
  <c r="J147" i="1" l="1"/>
  <c r="J146" i="1"/>
  <c r="J145" i="1"/>
  <c r="J143" i="1"/>
  <c r="J141" i="1"/>
  <c r="J140" i="1"/>
  <c r="J139" i="1"/>
  <c r="J138" i="1"/>
  <c r="J137" i="1"/>
  <c r="J136" i="1"/>
  <c r="J135" i="1"/>
  <c r="J134" i="1"/>
  <c r="J133" i="1"/>
  <c r="J131" i="1"/>
  <c r="J130" i="1"/>
  <c r="J129" i="1"/>
  <c r="J128" i="1"/>
  <c r="J127" i="1"/>
  <c r="J126" i="1"/>
  <c r="J125" i="1"/>
  <c r="J123" i="1"/>
  <c r="J122" i="1"/>
  <c r="J120" i="1"/>
  <c r="J118" i="1"/>
  <c r="J117" i="1"/>
  <c r="J114" i="1"/>
  <c r="J112" i="1"/>
  <c r="J111" i="1"/>
  <c r="J110" i="1"/>
  <c r="J109" i="1"/>
  <c r="J108" i="1"/>
  <c r="J107" i="1"/>
  <c r="J106" i="1"/>
  <c r="J105" i="1" l="1"/>
  <c r="J104" i="1"/>
  <c r="J103" i="1"/>
  <c r="J102" i="1"/>
  <c r="J101" i="1"/>
  <c r="J100" i="1"/>
  <c r="J98" i="1"/>
  <c r="J97" i="1"/>
  <c r="J96" i="1"/>
  <c r="J94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6" i="1"/>
  <c r="J75" i="1"/>
  <c r="J74" i="1"/>
  <c r="J73" i="1"/>
  <c r="J72" i="1"/>
  <c r="J71" i="1"/>
  <c r="J70" i="1"/>
  <c r="J69" i="1"/>
  <c r="J68" i="1"/>
  <c r="J67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 l="1"/>
  <c r="J50" i="1"/>
  <c r="J49" i="1"/>
  <c r="J47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187" i="1" l="1"/>
</calcChain>
</file>

<file path=xl/sharedStrings.xml><?xml version="1.0" encoding="utf-8"?>
<sst xmlns="http://schemas.openxmlformats.org/spreadsheetml/2006/main" count="1313" uniqueCount="308">
  <si>
    <t>DISTRICT</t>
  </si>
  <si>
    <t>CANDIDATE AND/OR COMMITTEE NAME</t>
  </si>
  <si>
    <t>PARTY</t>
  </si>
  <si>
    <t>INC/ CHAL</t>
  </si>
  <si>
    <t>RECEIVED</t>
  </si>
  <si>
    <t>EXPENDED</t>
  </si>
  <si>
    <t>CUMULATIVE RECEIVED</t>
  </si>
  <si>
    <t>CUMULATIVE EXPENDED</t>
  </si>
  <si>
    <t>CLOSING BALANCE FROM REPORT</t>
  </si>
  <si>
    <t>FILING*</t>
  </si>
  <si>
    <t xml:space="preserve">GRUCCIO, MARY L </t>
  </si>
  <si>
    <t>S</t>
  </si>
  <si>
    <t>R</t>
  </si>
  <si>
    <t>C</t>
  </si>
  <si>
    <t xml:space="preserve">PARISI SANCHEZ, ANTHONY  </t>
  </si>
  <si>
    <t>I</t>
  </si>
  <si>
    <t xml:space="preserve">VAN DREW, JEFF  </t>
  </si>
  <si>
    <t>D</t>
  </si>
  <si>
    <t xml:space="preserve">CAMPBELL, ROBERT G </t>
  </si>
  <si>
    <t>A</t>
  </si>
  <si>
    <t>A1</t>
  </si>
  <si>
    <t xml:space="preserve">SAURO, JAMES R </t>
  </si>
  <si>
    <t>VAN DREW ANDRZEJCZAK &amp; LAND</t>
  </si>
  <si>
    <t>S/A</t>
  </si>
  <si>
    <t>I/I/I</t>
  </si>
  <si>
    <t xml:space="preserve">BELL, COLIN  </t>
  </si>
  <si>
    <t xml:space="preserve">BROWN, CHRIS  </t>
  </si>
  <si>
    <t xml:space="preserve">ARMATO, JOHN  </t>
  </si>
  <si>
    <t xml:space="preserve">GORDON, HEATHER  </t>
  </si>
  <si>
    <t xml:space="preserve">LUCIDE, MICO  </t>
  </si>
  <si>
    <t xml:space="preserve">MAZZEO, VINCE  </t>
  </si>
  <si>
    <t xml:space="preserve">SERA, VINCENT  </t>
  </si>
  <si>
    <t xml:space="preserve">TAUBE, BRENDA  </t>
  </si>
  <si>
    <t>BELL MAZZEO &amp; ARMATO</t>
  </si>
  <si>
    <t>S/A/A</t>
  </si>
  <si>
    <t>C/I/C</t>
  </si>
  <si>
    <t xml:space="preserve">GRENIER, FRAN  </t>
  </si>
  <si>
    <t xml:space="preserve">SWEENEY, STEVE  </t>
  </si>
  <si>
    <t xml:space="preserve">BURZICHELLI, JOHN J </t>
  </si>
  <si>
    <t>DURR, EDWARD R SR</t>
  </si>
  <si>
    <t xml:space="preserve">TALIAFERRO, ADAM  </t>
  </si>
  <si>
    <t>DONELSON AND DONOHUE</t>
  </si>
  <si>
    <t>A/A</t>
  </si>
  <si>
    <t>C/C</t>
  </si>
  <si>
    <t>SWEENEY BURZICHELLI &amp; TALIAFERRO</t>
  </si>
  <si>
    <t xml:space="preserve">MADDEN, FRED H </t>
  </si>
  <si>
    <t>MCCAULEY, WILLIAM  JR</t>
  </si>
  <si>
    <t xml:space="preserve">MORIARTY, PAUL D </t>
  </si>
  <si>
    <t xml:space="preserve">MOSQUERA, GABRIELA M </t>
  </si>
  <si>
    <t>KLINE &amp; MALDONADO</t>
  </si>
  <si>
    <t>A2</t>
  </si>
  <si>
    <t xml:space="preserve">CRUZ-PEREZ, NILSA  </t>
  </si>
  <si>
    <t xml:space="preserve">KABIR, MOHAMMAD  </t>
  </si>
  <si>
    <t xml:space="preserve">BARCLAY, ARTHUR  </t>
  </si>
  <si>
    <t xml:space="preserve">EGAN JONES, PATRICIA  </t>
  </si>
  <si>
    <t>WALKER EHRET &amp; GORDON</t>
  </si>
  <si>
    <t>C/C/C</t>
  </si>
  <si>
    <t xml:space="preserve">BEACH, JAMES  </t>
  </si>
  <si>
    <t xml:space="preserve">SHAPIRO, ROBERT  </t>
  </si>
  <si>
    <t xml:space="preserve">GREENWALD, LOUIS D </t>
  </si>
  <si>
    <t xml:space="preserve">LAMPITT, PAMELA R </t>
  </si>
  <si>
    <t xml:space="preserve">SOHLER, MONICA  </t>
  </si>
  <si>
    <t>EXTAVOUR &amp; MOY</t>
  </si>
  <si>
    <t xml:space="preserve">BROWNE, JOHN  </t>
  </si>
  <si>
    <t xml:space="preserve">SINGLETON, TROY E </t>
  </si>
  <si>
    <t xml:space="preserve">CONAWAY, HERBERT C </t>
  </si>
  <si>
    <t xml:space="preserve">MURPHY, CAROL  </t>
  </si>
  <si>
    <t xml:space="preserve">SCOTT, OCTAVIA  </t>
  </si>
  <si>
    <t xml:space="preserve">THIBAULT, ROBERT  </t>
  </si>
  <si>
    <t>BROWNE SCOTT &amp; THIBAULT</t>
  </si>
  <si>
    <t>SINGLETON CONAWAY &amp; MURPHY</t>
  </si>
  <si>
    <t xml:space="preserve">ADDIEGO, DAWN MARIE  </t>
  </si>
  <si>
    <t xml:space="preserve">YOUNGKIN, GEORGE B </t>
  </si>
  <si>
    <t xml:space="preserve">CALHOUN, RYAN T </t>
  </si>
  <si>
    <t xml:space="preserve">HOWARTH, JOE  </t>
  </si>
  <si>
    <t xml:space="preserve">MERLINO, MARYANN  </t>
  </si>
  <si>
    <t xml:space="preserve">PETERS, RYAN  </t>
  </si>
  <si>
    <t xml:space="preserve">SCHWARTZ, JOANNE  </t>
  </si>
  <si>
    <t>ADDIEGO HOWARTH &amp; PETERS</t>
  </si>
  <si>
    <t>I/I/C</t>
  </si>
  <si>
    <t>YOUNGKIN MERLINO &amp; SCHWARTZ</t>
  </si>
  <si>
    <t xml:space="preserve">CORLEY WHITE, BRIAN  </t>
  </si>
  <si>
    <t xml:space="preserve">DOBROWANSKY, JILL  </t>
  </si>
  <si>
    <t xml:space="preserve">YOUNG, RYAN  </t>
  </si>
  <si>
    <t>CONNORS RUMPF &amp; GOVE</t>
  </si>
  <si>
    <t>DOBROWANSKY &amp; YOUNG</t>
  </si>
  <si>
    <t xml:space="preserve">HOLZAPFEL, JIM  </t>
  </si>
  <si>
    <t xml:space="preserve">MAMMANO, EMMA L </t>
  </si>
  <si>
    <t xml:space="preserve">BAKER, RAYMOND  </t>
  </si>
  <si>
    <t xml:space="preserve">COOKE, MICHAEL B </t>
  </si>
  <si>
    <t xml:space="preserve">MCGUCKIN, GREGORY P </t>
  </si>
  <si>
    <t xml:space="preserve">WOLFE, DAVE  </t>
  </si>
  <si>
    <t>2017 GENERAL ELECTION 29-DAY PRE-ELECTION REPORTING PERIOD</t>
  </si>
  <si>
    <t xml:space="preserve">BECK, JENNIFER  </t>
  </si>
  <si>
    <t xml:space="preserve">GOPAL, VIN  </t>
  </si>
  <si>
    <t xml:space="preserve">ACERRA, ROBERT  </t>
  </si>
  <si>
    <t xml:space="preserve">DOWNEY, JOANN  </t>
  </si>
  <si>
    <t xml:space="preserve">HOUGHTALING, ERIC  </t>
  </si>
  <si>
    <t xml:space="preserve">WHELAN, MICHAEL  </t>
  </si>
  <si>
    <t>GOPAL DOWNEY &amp; HOUGHTALING</t>
  </si>
  <si>
    <t>C/I/I</t>
  </si>
  <si>
    <t xml:space="preserve">ANTOINE, KEVIN  </t>
  </si>
  <si>
    <t xml:space="preserve">LANDE, DAVID H </t>
  </si>
  <si>
    <t xml:space="preserve">THOMPSON, SAMUEL D </t>
  </si>
  <si>
    <t xml:space="preserve">CLIFTON, ROBERT D </t>
  </si>
  <si>
    <t xml:space="preserve">DANCER, RONALD S </t>
  </si>
  <si>
    <t xml:space="preserve">DAVIS, GENE  </t>
  </si>
  <si>
    <t xml:space="preserve">KRAUSE, DANIEL A </t>
  </si>
  <si>
    <t>PATEL, NIRAV</t>
  </si>
  <si>
    <t xml:space="preserve">STORROW, ANTHONY J </t>
  </si>
  <si>
    <t>LANDE DAVIS &amp; PATEL</t>
  </si>
  <si>
    <t xml:space="preserve">BYRNES, SEAN F </t>
  </si>
  <si>
    <t xml:space="preserve">O`SCANLON, DECLAN  </t>
  </si>
  <si>
    <t xml:space="preserve">BROWNSTEIN, EVELINE H </t>
  </si>
  <si>
    <t xml:space="preserve">DIMASO, SERENA  </t>
  </si>
  <si>
    <t xml:space="preserve">GIAIMO, TOM  </t>
  </si>
  <si>
    <t xml:space="preserve">HANDLIN, AMY  </t>
  </si>
  <si>
    <t>BYRNES GIAIMO &amp; DIDATO</t>
  </si>
  <si>
    <t xml:space="preserve">GREENSTEIN, LINDA R </t>
  </si>
  <si>
    <t xml:space="preserve">SCHIRMER, ILEANA  </t>
  </si>
  <si>
    <t xml:space="preserve">BENSON, DANIEL R </t>
  </si>
  <si>
    <t xml:space="preserve">DEANGELO, WAYNE P </t>
  </si>
  <si>
    <t xml:space="preserve">STOUT, KRISTIAN  </t>
  </si>
  <si>
    <t xml:space="preserve">UCCIO, STEVEN  </t>
  </si>
  <si>
    <t>TURNER, SHIRLEY K</t>
  </si>
  <si>
    <t xml:space="preserve">NEWTON, LEE ERIC  </t>
  </si>
  <si>
    <t>GUSCIORA, REED</t>
  </si>
  <si>
    <t xml:space="preserve">MAHER MUOIO, ELIZABETH  </t>
  </si>
  <si>
    <t xml:space="preserve">RICH, EMILY  </t>
  </si>
  <si>
    <t xml:space="preserve">YAKOBOVICH, RIMMA  </t>
  </si>
  <si>
    <t>TURNER GUSCIORA &amp; MUOIO</t>
  </si>
  <si>
    <t xml:space="preserve">BATEMAN, CHRISTOPHER  </t>
  </si>
  <si>
    <t xml:space="preserve">POPPE, LAURIE  </t>
  </si>
  <si>
    <t xml:space="preserve">CALIGUIRE, MARK  </t>
  </si>
  <si>
    <t xml:space="preserve">FREIMAN, ROY  </t>
  </si>
  <si>
    <t xml:space="preserve">SIMON, DONNA M </t>
  </si>
  <si>
    <t xml:space="preserve">ZWICKER, ANDREW  </t>
  </si>
  <si>
    <t>BATEMAN SIMON &amp; CALIGUIRE</t>
  </si>
  <si>
    <t>I/C/C</t>
  </si>
  <si>
    <t>POPPE ZWICKER FREIMAN</t>
  </si>
  <si>
    <t xml:space="preserve">KIPNIS, DARYL J </t>
  </si>
  <si>
    <t xml:space="preserve">SMITH, BOB  </t>
  </si>
  <si>
    <t xml:space="preserve">DANIELSEN, JOE  </t>
  </si>
  <si>
    <t xml:space="preserve">EGAN, JOSEPH V </t>
  </si>
  <si>
    <t xml:space="preserve">HABIB, MICHAEL  </t>
  </si>
  <si>
    <t xml:space="preserve">QUINN, ROBERT A </t>
  </si>
  <si>
    <t xml:space="preserve">WILKINS, NADINE  </t>
  </si>
  <si>
    <t>DIEGNAN, PATRICK J JR</t>
  </si>
  <si>
    <t xml:space="preserve">GLOGOWER, LEWIS  </t>
  </si>
  <si>
    <t xml:space="preserve">BENGIVENGA, APRIL  </t>
  </si>
  <si>
    <t xml:space="preserve">KARABINCHAK, ROBERT J </t>
  </si>
  <si>
    <t xml:space="preserve">PINKIN, NANCY J </t>
  </si>
  <si>
    <t xml:space="preserve">STRATTON, SEAN A </t>
  </si>
  <si>
    <t xml:space="preserve">VITALE, JOSEPH F </t>
  </si>
  <si>
    <t xml:space="preserve">COUGHLIN, CRAIG J </t>
  </si>
  <si>
    <t xml:space="preserve">CRUZ, WILLIAM  </t>
  </si>
  <si>
    <t xml:space="preserve">LOPEZ, YVONNE  </t>
  </si>
  <si>
    <t xml:space="preserve">MALHOTRA, DEEPAK  </t>
  </si>
  <si>
    <t>RIAR MALHOTRA</t>
  </si>
  <si>
    <t xml:space="preserve">CRYAN, JOSEPH P </t>
  </si>
  <si>
    <t xml:space="preserve">HANNA, ASHRAF  </t>
  </si>
  <si>
    <t xml:space="preserve">AUBOURG, JOSEPH G </t>
  </si>
  <si>
    <t xml:space="preserve">HOLLEY, JAMEL C </t>
  </si>
  <si>
    <t xml:space="preserve">QUIJANO, ANNETTE  </t>
  </si>
  <si>
    <t>KEAN, THOMAS H JR</t>
  </si>
  <si>
    <t xml:space="preserve">LAZARE, JILL  </t>
  </si>
  <si>
    <t xml:space="preserve">BERGEN, BRUCE H </t>
  </si>
  <si>
    <t xml:space="preserve">BRAMNICK, JON  </t>
  </si>
  <si>
    <t xml:space="preserve">MUNOZ, NANCY F </t>
  </si>
  <si>
    <t xml:space="preserve">RZESZOWSKI, LACEY  </t>
  </si>
  <si>
    <t xml:space="preserve">BONILLA, JOSEPH A </t>
  </si>
  <si>
    <t xml:space="preserve">SCUTARI, NICHOLAS P </t>
  </si>
  <si>
    <t xml:space="preserve">FORTUNATO, RICHARD S </t>
  </si>
  <si>
    <t xml:space="preserve">GREEN, GERALD  </t>
  </si>
  <si>
    <t xml:space="preserve">KENNEDY, JAMES J </t>
  </si>
  <si>
    <t xml:space="preserve">MARTINEZ, ONEL  </t>
  </si>
  <si>
    <t xml:space="preserve">PRASAD, SUMANTHA  </t>
  </si>
  <si>
    <t xml:space="preserve">QUATTROCCHI, JOHN  </t>
  </si>
  <si>
    <t xml:space="preserve">DOHERTY, MICHAEL J </t>
  </si>
  <si>
    <t xml:space="preserve">ESTRADA, MICHAEL  </t>
  </si>
  <si>
    <t xml:space="preserve">GRAN, TYLER J </t>
  </si>
  <si>
    <t>DIMAIO, JOHN</t>
  </si>
  <si>
    <t xml:space="preserve">PETERSON, ERIK  </t>
  </si>
  <si>
    <t xml:space="preserve">SHAW, LAURA  </t>
  </si>
  <si>
    <t>CHEN BODDY AND SHAW</t>
  </si>
  <si>
    <t>DOHERTY DIMAIO &amp; PETERSON</t>
  </si>
  <si>
    <t xml:space="preserve">HAMILTON, JENNIFER  </t>
  </si>
  <si>
    <t xml:space="preserve">OROHO, STEVEN V </t>
  </si>
  <si>
    <t xml:space="preserve">SPACE, F PARKER  </t>
  </si>
  <si>
    <t xml:space="preserve">WIRTHS, HAROLD J </t>
  </si>
  <si>
    <t>COLLINS &amp; HYNDMAN</t>
  </si>
  <si>
    <t xml:space="preserve">C/C </t>
  </si>
  <si>
    <t>TRISH &amp; MATTESON</t>
  </si>
  <si>
    <t xml:space="preserve">BUCCO, ANTHONY  R </t>
  </si>
  <si>
    <t xml:space="preserve">BUCCO, ANTHONY M </t>
  </si>
  <si>
    <t>BHIMANI CORCORAN &amp; MORAN</t>
  </si>
  <si>
    <t>BUCCO CARROLL &amp; BUCCO</t>
  </si>
  <si>
    <t xml:space="preserve">ISIBOR, ELLIOT  </t>
  </si>
  <si>
    <t xml:space="preserve">PENNACCHIO, JOE  </t>
  </si>
  <si>
    <t xml:space="preserve">DECROCE, BETTYLOU  </t>
  </si>
  <si>
    <t xml:space="preserve">EDGE, E WILLIAM  </t>
  </si>
  <si>
    <t xml:space="preserve">RAICH, JOSEPH R </t>
  </si>
  <si>
    <t xml:space="preserve">WEBBER, JAY  </t>
  </si>
  <si>
    <t xml:space="preserve">CAPAZZOLI, PASQUALE E </t>
  </si>
  <si>
    <t xml:space="preserve">CODEY, RICHARD  </t>
  </si>
  <si>
    <t xml:space="preserve">DEROSE, RONALD  </t>
  </si>
  <si>
    <t xml:space="preserve">JASEY, MILA M </t>
  </si>
  <si>
    <t xml:space="preserve">MCKEON, JOHN F </t>
  </si>
  <si>
    <t>TEDESCO, ANGELO  JR</t>
  </si>
  <si>
    <t>CODEY MCKEON &amp; JASEY</t>
  </si>
  <si>
    <t xml:space="preserve">KNIGHT-NAPPER, TROY  </t>
  </si>
  <si>
    <t xml:space="preserve">RICE, RONALD L </t>
  </si>
  <si>
    <t xml:space="preserve">BOYDSTON, JAMES  </t>
  </si>
  <si>
    <t xml:space="preserve">BRANCH, VERONICA  </t>
  </si>
  <si>
    <t xml:space="preserve">CAPUTO, RALPH R </t>
  </si>
  <si>
    <t xml:space="preserve">MILLER, JOANNE  </t>
  </si>
  <si>
    <t xml:space="preserve">NICASTRO, SCOTT THOMAS  </t>
  </si>
  <si>
    <t xml:space="preserve">TUCKER, CLEOPATRA G </t>
  </si>
  <si>
    <t xml:space="preserve">LOPEZ, MARIA E </t>
  </si>
  <si>
    <t xml:space="preserve">OLIVERA, PABLO  </t>
  </si>
  <si>
    <t xml:space="preserve">RUIZ, M TERESA  </t>
  </si>
  <si>
    <t xml:space="preserve">HOOD, CHARLES G </t>
  </si>
  <si>
    <t xml:space="preserve">PINTOR MARIN, ELIANA  </t>
  </si>
  <si>
    <t xml:space="preserve">SPEIGHT, SHANIQUE  </t>
  </si>
  <si>
    <t xml:space="preserve">VERAS, JEANNETTE  </t>
  </si>
  <si>
    <t xml:space="preserve">CORES, AMY SARA  </t>
  </si>
  <si>
    <t xml:space="preserve">SINGER, ROBERT W </t>
  </si>
  <si>
    <t xml:space="preserve">COLON, ELIOT A </t>
  </si>
  <si>
    <t xml:space="preserve">KEAN, SEAN T </t>
  </si>
  <si>
    <t xml:space="preserve">SCOTT, KEVIN  </t>
  </si>
  <si>
    <t>THOMSON, EDWARD H III</t>
  </si>
  <si>
    <t xml:space="preserve">CUNNINGHAM, SANDRA B </t>
  </si>
  <si>
    <t xml:space="preserve">MENDOZA, HERMINIO  </t>
  </si>
  <si>
    <t xml:space="preserve">ALONSO, MICHAEL J </t>
  </si>
  <si>
    <t xml:space="preserve">CHIARAVALLOTI, NICHOLAS  </t>
  </si>
  <si>
    <t xml:space="preserve">DIGIARO, LAUREN  </t>
  </si>
  <si>
    <t xml:space="preserve">MCKNIGHT, ANGELA V </t>
  </si>
  <si>
    <t xml:space="preserve">CASTELLI, PAUL  </t>
  </si>
  <si>
    <t xml:space="preserve">SACCO, NICHOLAS J </t>
  </si>
  <si>
    <t xml:space="preserve">CORLETTA, ANN M </t>
  </si>
  <si>
    <t xml:space="preserve">JIMENEZ, ANGELICA M </t>
  </si>
  <si>
    <t xml:space="preserve">PRIETO, VINCENT  </t>
  </si>
  <si>
    <t xml:space="preserve">TALAMINI, BARTHOLOMEW J </t>
  </si>
  <si>
    <t xml:space="preserve">HAMBURGER, BETH  </t>
  </si>
  <si>
    <t xml:space="preserve">STACK, BRIAN P </t>
  </si>
  <si>
    <t xml:space="preserve">CHAPARRO, ANNETTE  </t>
  </si>
  <si>
    <t xml:space="preserve">LUCYK, HOLLY  </t>
  </si>
  <si>
    <t xml:space="preserve">MUKHERJI, RAJ  </t>
  </si>
  <si>
    <t xml:space="preserve">GILL, NIA H </t>
  </si>
  <si>
    <t xml:space="preserve">SALEH, MAHIR  </t>
  </si>
  <si>
    <t xml:space="preserve">ANDERSON, TAFARI  </t>
  </si>
  <si>
    <t xml:space="preserve">GIBLIN, THOMAS P </t>
  </si>
  <si>
    <t xml:space="preserve">OLIVER, SHEILA  </t>
  </si>
  <si>
    <t xml:space="preserve">SURGENT, NICHOLAS G </t>
  </si>
  <si>
    <t xml:space="preserve">POU, NELIDA  </t>
  </si>
  <si>
    <t xml:space="preserve">SHOLAKH, MARWAN  </t>
  </si>
  <si>
    <t xml:space="preserve">MAHMOUD, IBRAHIM  </t>
  </si>
  <si>
    <t xml:space="preserve">SUMTER, SHAVONDA E </t>
  </si>
  <si>
    <t xml:space="preserve">WIMBERLY, BENJIE E </t>
  </si>
  <si>
    <t xml:space="preserve">YOUNES, NIHAD  </t>
  </si>
  <si>
    <t xml:space="preserve">FERRARA, JEANINE  </t>
  </si>
  <si>
    <t xml:space="preserve">SARLO, PAUL A </t>
  </si>
  <si>
    <t xml:space="preserve">CARIDE, MARLENE  </t>
  </si>
  <si>
    <t xml:space="preserve">MARSI, MARC  </t>
  </si>
  <si>
    <t>PASSAMANO, PAUL  JR</t>
  </si>
  <si>
    <t xml:space="preserve">SCHAER, GARY  </t>
  </si>
  <si>
    <t>SARLO CARIDE &amp; SCHAER</t>
  </si>
  <si>
    <t xml:space="preserve">ROMERO, MODESTO  </t>
  </si>
  <si>
    <t xml:space="preserve">WEINBERG, LORETTA  </t>
  </si>
  <si>
    <t xml:space="preserve">BELUSIC, CLAUDIO I </t>
  </si>
  <si>
    <t xml:space="preserve">HENDRICKS, ANGELA  </t>
  </si>
  <si>
    <t xml:space="preserve">JOHNSON, GORDON M </t>
  </si>
  <si>
    <t xml:space="preserve">TESSARO, GINO P </t>
  </si>
  <si>
    <t xml:space="preserve">VAINIERI HUTTLE, VALERIE  </t>
  </si>
  <si>
    <t xml:space="preserve">GORDON, BOB  </t>
  </si>
  <si>
    <t xml:space="preserve">LANGSCHULTZ, KELLY  </t>
  </si>
  <si>
    <t xml:space="preserve">EUSTACE, TIM  </t>
  </si>
  <si>
    <t xml:space="preserve">GOSWAMI, DEV  </t>
  </si>
  <si>
    <t xml:space="preserve">LAGANA, JOSEPH A </t>
  </si>
  <si>
    <t xml:space="preserve">LEONARD, WILLIAM  </t>
  </si>
  <si>
    <t xml:space="preserve">WOLF, CHRISTOPHER B </t>
  </si>
  <si>
    <t>GORDON EUSTACE LAGANA</t>
  </si>
  <si>
    <t xml:space="preserve">CARDINALE, GERALD  </t>
  </si>
  <si>
    <t xml:space="preserve">TOSONE, JAMES  </t>
  </si>
  <si>
    <t xml:space="preserve">HAUSMANN, ANNIE  </t>
  </si>
  <si>
    <t xml:space="preserve">SCHEPISI, HOLLY  </t>
  </si>
  <si>
    <t>CARDINALE SCHEPISI  AUTH</t>
  </si>
  <si>
    <t>SCHWAGER CHUNG &amp; HAUSMANN</t>
  </si>
  <si>
    <t xml:space="preserve">CORRADO, KRISTIN M </t>
  </si>
  <si>
    <t xml:space="preserve">DUCH, THOMAS  </t>
  </si>
  <si>
    <t xml:space="preserve">ORDWAY, CHRISTINE  </t>
  </si>
  <si>
    <t xml:space="preserve">PELLECHIA, ANTHONY J </t>
  </si>
  <si>
    <t xml:space="preserve">VAGIANOS, PAUL  </t>
  </si>
  <si>
    <t>DUCH VAGIANOS &amp; ORDWAY</t>
  </si>
  <si>
    <t>ROONEY &amp; DEPHILLIPS</t>
  </si>
  <si>
    <t>I/C</t>
  </si>
  <si>
    <t>AUTH, ROBERT</t>
  </si>
  <si>
    <t>CHEN, CHRISTINE</t>
  </si>
  <si>
    <t>DIDATO, MARIEL</t>
  </si>
  <si>
    <t>OFFICE</t>
  </si>
  <si>
    <t>TOTALS</t>
  </si>
  <si>
    <t>*FILING KEY</t>
  </si>
  <si>
    <t>R OR RQ = LONG FORM R-1 FILER</t>
  </si>
  <si>
    <t>A1 OR A2 = SHORT FORM FILER</t>
  </si>
  <si>
    <t>PLEASE CHECK THE WEBSITE TO VIEW REPORTS RECEIVED AFTER THIS DATE.</t>
  </si>
  <si>
    <t xml:space="preserve">THIS SUMMARY CONTAINS INFORMATION AS REPORTED TO THE COMMISSION ON THE 29-DAY PRE-ELECTION REPORTING </t>
  </si>
  <si>
    <t>PERIOD OR THE MOST RECENT  REPORT FILED.  FOR ADDITIONAL INFORMATION, PLEASE REVIEW EACH INDIVIDUAL REPORT.</t>
  </si>
  <si>
    <t xml:space="preserve">THIS SUMMARY INCLUDES REPORTS RECEIVED AS OF 12:00 P.M. OCTOBER 13, 2017 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</si>
</sst>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4" fontId="1" fillId="0" borderId="0" xfId="0" applyNumberFormat="1" applyFont="1" applyFill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0" fontId="5" fillId="0" borderId="0" xfId="0" applyFont="1"/>
    <xf numFmtId="164" fontId="3" fillId="0" borderId="0" xfId="0" applyNumberFormat="1" applyFont="1"/>
    <xf numFmtId="4" fontId="3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F08CD-8467-43E3-9AC3-D52AC21FF511}">
  <dimension ref="A1:L287"/>
  <sheetViews>
    <sheetView tabSelected="1" workbookViewId="0">
      <selection sqref="A1:K1"/>
    </sheetView>
  </sheetViews>
  <sheetFormatPr defaultRowHeight="15" x14ac:dyDescent="0.25"/>
  <cols>
    <col min="1" max="1" width="9.140625" style="7"/>
    <col min="2" max="2" width="37.28515625" style="7" bestFit="1" customWidth="1"/>
    <col min="3" max="3" width="6.28515625" style="7" bestFit="1" customWidth="1"/>
    <col min="4" max="4" width="6.7109375" style="7" bestFit="1" customWidth="1"/>
    <col min="5" max="5" width="7.5703125" style="7" bestFit="1" customWidth="1"/>
    <col min="6" max="6" width="15.28515625" style="7" bestFit="1" customWidth="1"/>
    <col min="7" max="7" width="13.7109375" style="7" bestFit="1" customWidth="1"/>
    <col min="8" max="8" width="15.28515625" style="7" bestFit="1" customWidth="1"/>
    <col min="9" max="9" width="13.7109375" style="7" bestFit="1" customWidth="1"/>
    <col min="10" max="10" width="15.28515625" style="7" customWidth="1"/>
    <col min="11" max="11" width="7.85546875" style="7" bestFit="1" customWidth="1"/>
    <col min="12" max="16384" width="9.140625" style="7"/>
  </cols>
  <sheetData>
    <row r="1" spans="1:12" ht="30" customHeight="1" x14ac:dyDescent="0.25">
      <c r="A1" s="22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6"/>
    </row>
    <row r="2" spans="1:12" ht="25.5" customHeight="1" x14ac:dyDescent="0.25">
      <c r="A2" s="8" t="s">
        <v>0</v>
      </c>
      <c r="B2" s="9" t="s">
        <v>1</v>
      </c>
      <c r="C2" s="10" t="s">
        <v>299</v>
      </c>
      <c r="D2" s="8" t="s">
        <v>2</v>
      </c>
      <c r="E2" s="10" t="s">
        <v>3</v>
      </c>
      <c r="F2" s="11" t="s">
        <v>4</v>
      </c>
      <c r="G2" s="11" t="s">
        <v>5</v>
      </c>
      <c r="H2" s="12" t="s">
        <v>6</v>
      </c>
      <c r="I2" s="12" t="s">
        <v>7</v>
      </c>
      <c r="J2" s="12" t="s">
        <v>8</v>
      </c>
      <c r="K2" s="8" t="s">
        <v>9</v>
      </c>
    </row>
    <row r="3" spans="1:12" x14ac:dyDescent="0.25">
      <c r="A3" s="13"/>
      <c r="C3" s="13"/>
      <c r="D3" s="13"/>
      <c r="E3" s="13"/>
      <c r="F3" s="14"/>
      <c r="G3" s="14"/>
      <c r="H3" s="14"/>
      <c r="I3" s="14"/>
      <c r="J3" s="14"/>
      <c r="K3" s="13"/>
    </row>
    <row r="4" spans="1:12" x14ac:dyDescent="0.25">
      <c r="A4" s="13">
        <v>1</v>
      </c>
      <c r="B4" s="7" t="s">
        <v>10</v>
      </c>
      <c r="C4" s="13" t="s">
        <v>11</v>
      </c>
      <c r="D4" s="13" t="s">
        <v>12</v>
      </c>
      <c r="E4" s="13" t="s">
        <v>13</v>
      </c>
      <c r="F4" s="15">
        <v>48222.99</v>
      </c>
      <c r="G4" s="15">
        <v>31899.61</v>
      </c>
      <c r="H4" s="15">
        <v>48222.99</v>
      </c>
      <c r="I4" s="15">
        <v>31899.61</v>
      </c>
      <c r="J4" s="15">
        <f t="shared" ref="J4:J29" si="0">H4-I4</f>
        <v>16323.379999999997</v>
      </c>
      <c r="K4" s="13" t="s">
        <v>12</v>
      </c>
    </row>
    <row r="5" spans="1:12" x14ac:dyDescent="0.25">
      <c r="A5" s="13">
        <v>1</v>
      </c>
      <c r="B5" s="7" t="s">
        <v>16</v>
      </c>
      <c r="C5" s="13" t="s">
        <v>11</v>
      </c>
      <c r="D5" s="13" t="s">
        <v>17</v>
      </c>
      <c r="E5" s="13" t="s">
        <v>15</v>
      </c>
      <c r="F5" s="15">
        <v>24574.47</v>
      </c>
      <c r="G5" s="15">
        <v>20000</v>
      </c>
      <c r="H5" s="15">
        <v>24574.47</v>
      </c>
      <c r="I5" s="15">
        <v>20000</v>
      </c>
      <c r="J5" s="15">
        <f t="shared" si="0"/>
        <v>4574.4700000000012</v>
      </c>
      <c r="K5" s="13" t="s">
        <v>12</v>
      </c>
    </row>
    <row r="6" spans="1:12" x14ac:dyDescent="0.25">
      <c r="A6" s="13">
        <v>1</v>
      </c>
      <c r="B6" s="7" t="s">
        <v>21</v>
      </c>
      <c r="C6" s="13" t="s">
        <v>19</v>
      </c>
      <c r="D6" s="13" t="s">
        <v>12</v>
      </c>
      <c r="E6" s="13" t="s">
        <v>13</v>
      </c>
      <c r="F6" s="15">
        <v>14415.6</v>
      </c>
      <c r="G6" s="15">
        <v>5731.89</v>
      </c>
      <c r="H6" s="15">
        <v>14415.6</v>
      </c>
      <c r="I6" s="15">
        <v>5731.89</v>
      </c>
      <c r="J6" s="15">
        <f t="shared" si="0"/>
        <v>8683.7099999999991</v>
      </c>
      <c r="K6" s="13" t="s">
        <v>12</v>
      </c>
    </row>
    <row r="7" spans="1:12" x14ac:dyDescent="0.25">
      <c r="A7" s="13">
        <v>1</v>
      </c>
      <c r="B7" s="7" t="s">
        <v>22</v>
      </c>
      <c r="C7" s="13" t="s">
        <v>23</v>
      </c>
      <c r="D7" s="13" t="s">
        <v>17</v>
      </c>
      <c r="E7" s="13" t="s">
        <v>24</v>
      </c>
      <c r="F7" s="15">
        <v>270778.90999999997</v>
      </c>
      <c r="G7" s="15">
        <v>263909.36</v>
      </c>
      <c r="H7" s="15">
        <v>270778.90999999997</v>
      </c>
      <c r="I7" s="15">
        <v>263909.36</v>
      </c>
      <c r="J7" s="15">
        <f t="shared" si="0"/>
        <v>6869.5499999999884</v>
      </c>
      <c r="K7" s="13" t="s">
        <v>12</v>
      </c>
    </row>
    <row r="8" spans="1:12" x14ac:dyDescent="0.25">
      <c r="A8" s="13">
        <v>2</v>
      </c>
      <c r="B8" s="7" t="s">
        <v>25</v>
      </c>
      <c r="C8" s="13" t="s">
        <v>11</v>
      </c>
      <c r="D8" s="13" t="s">
        <v>17</v>
      </c>
      <c r="E8" s="13" t="s">
        <v>13</v>
      </c>
      <c r="F8" s="15">
        <v>182559.44</v>
      </c>
      <c r="G8" s="15">
        <v>176836.71</v>
      </c>
      <c r="H8" s="15">
        <v>182559.44</v>
      </c>
      <c r="I8" s="15">
        <v>176836.71</v>
      </c>
      <c r="J8" s="15">
        <f t="shared" si="0"/>
        <v>5722.7300000000105</v>
      </c>
      <c r="K8" s="13" t="s">
        <v>12</v>
      </c>
    </row>
    <row r="9" spans="1:12" x14ac:dyDescent="0.25">
      <c r="A9" s="13">
        <v>2</v>
      </c>
      <c r="B9" s="7" t="s">
        <v>26</v>
      </c>
      <c r="C9" s="13" t="s">
        <v>11</v>
      </c>
      <c r="D9" s="13" t="s">
        <v>12</v>
      </c>
      <c r="E9" s="13" t="s">
        <v>13</v>
      </c>
      <c r="F9" s="15">
        <v>719533.99</v>
      </c>
      <c r="G9" s="15">
        <v>383191.29</v>
      </c>
      <c r="H9" s="15">
        <v>719533.99</v>
      </c>
      <c r="I9" s="15">
        <v>383191.29</v>
      </c>
      <c r="J9" s="15">
        <f t="shared" si="0"/>
        <v>336342.7</v>
      </c>
      <c r="K9" s="13" t="s">
        <v>12</v>
      </c>
    </row>
    <row r="10" spans="1:12" x14ac:dyDescent="0.25">
      <c r="A10" s="13">
        <v>2</v>
      </c>
      <c r="B10" s="7" t="s">
        <v>27</v>
      </c>
      <c r="C10" s="13" t="s">
        <v>19</v>
      </c>
      <c r="D10" s="13" t="s">
        <v>17</v>
      </c>
      <c r="E10" s="13" t="s">
        <v>13</v>
      </c>
      <c r="F10" s="15">
        <v>76274.259999999995</v>
      </c>
      <c r="G10" s="15">
        <v>60821</v>
      </c>
      <c r="H10" s="15">
        <v>76274.259999999995</v>
      </c>
      <c r="I10" s="15">
        <v>60821</v>
      </c>
      <c r="J10" s="15">
        <f t="shared" si="0"/>
        <v>15453.259999999995</v>
      </c>
      <c r="K10" s="13" t="s">
        <v>12</v>
      </c>
    </row>
    <row r="11" spans="1:12" x14ac:dyDescent="0.25">
      <c r="A11" s="13">
        <v>2</v>
      </c>
      <c r="B11" s="7" t="s">
        <v>30</v>
      </c>
      <c r="C11" s="13" t="s">
        <v>19</v>
      </c>
      <c r="D11" s="13" t="s">
        <v>17</v>
      </c>
      <c r="E11" s="13" t="s">
        <v>15</v>
      </c>
      <c r="F11" s="15">
        <v>93494.87</v>
      </c>
      <c r="G11" s="15">
        <v>71407.179999999993</v>
      </c>
      <c r="H11" s="15">
        <v>93494.87</v>
      </c>
      <c r="I11" s="15">
        <v>71407.179999999993</v>
      </c>
      <c r="J11" s="15">
        <f t="shared" si="0"/>
        <v>22087.690000000002</v>
      </c>
      <c r="K11" s="13" t="s">
        <v>12</v>
      </c>
    </row>
    <row r="12" spans="1:12" x14ac:dyDescent="0.25">
      <c r="A12" s="13">
        <v>2</v>
      </c>
      <c r="B12" s="7" t="s">
        <v>31</v>
      </c>
      <c r="C12" s="13" t="s">
        <v>19</v>
      </c>
      <c r="D12" s="13" t="s">
        <v>12</v>
      </c>
      <c r="E12" s="13" t="s">
        <v>13</v>
      </c>
      <c r="F12" s="15">
        <v>81193.179999999993</v>
      </c>
      <c r="G12" s="15">
        <v>40504.74</v>
      </c>
      <c r="H12" s="15">
        <v>81193.179999999993</v>
      </c>
      <c r="I12" s="15">
        <v>40504.74</v>
      </c>
      <c r="J12" s="15">
        <f t="shared" si="0"/>
        <v>40688.439999999995</v>
      </c>
      <c r="K12" s="13" t="s">
        <v>12</v>
      </c>
    </row>
    <row r="13" spans="1:12" x14ac:dyDescent="0.25">
      <c r="A13" s="13">
        <v>2</v>
      </c>
      <c r="B13" s="7" t="s">
        <v>32</v>
      </c>
      <c r="C13" s="13" t="s">
        <v>19</v>
      </c>
      <c r="D13" s="13" t="s">
        <v>12</v>
      </c>
      <c r="E13" s="13" t="s">
        <v>13</v>
      </c>
      <c r="F13" s="15">
        <v>63913.17</v>
      </c>
      <c r="G13" s="15">
        <v>28960.57</v>
      </c>
      <c r="H13" s="15">
        <v>63913.17</v>
      </c>
      <c r="I13" s="15">
        <v>28960.57</v>
      </c>
      <c r="J13" s="15">
        <f t="shared" si="0"/>
        <v>34952.6</v>
      </c>
      <c r="K13" s="13" t="s">
        <v>12</v>
      </c>
    </row>
    <row r="14" spans="1:12" x14ac:dyDescent="0.25">
      <c r="A14" s="13">
        <v>2</v>
      </c>
      <c r="B14" s="7" t="s">
        <v>33</v>
      </c>
      <c r="C14" s="13" t="s">
        <v>34</v>
      </c>
      <c r="D14" s="13" t="s">
        <v>17</v>
      </c>
      <c r="E14" s="13" t="s">
        <v>35</v>
      </c>
      <c r="F14" s="15">
        <v>656516.97</v>
      </c>
      <c r="G14" s="15">
        <v>538902.28</v>
      </c>
      <c r="H14" s="15">
        <v>656516.97</v>
      </c>
      <c r="I14" s="15">
        <v>538902.28</v>
      </c>
      <c r="J14" s="15">
        <f t="shared" si="0"/>
        <v>117614.68999999994</v>
      </c>
      <c r="K14" s="13" t="s">
        <v>12</v>
      </c>
    </row>
    <row r="15" spans="1:12" x14ac:dyDescent="0.25">
      <c r="A15" s="13">
        <v>3</v>
      </c>
      <c r="B15" s="7" t="s">
        <v>36</v>
      </c>
      <c r="C15" s="13" t="s">
        <v>11</v>
      </c>
      <c r="D15" s="13" t="s">
        <v>12</v>
      </c>
      <c r="E15" s="13" t="s">
        <v>13</v>
      </c>
      <c r="F15" s="15">
        <v>59909.64</v>
      </c>
      <c r="G15" s="15">
        <v>55075.9</v>
      </c>
      <c r="H15" s="15">
        <v>59909.64</v>
      </c>
      <c r="I15" s="15">
        <v>55075.9</v>
      </c>
      <c r="J15" s="15">
        <f t="shared" si="0"/>
        <v>4833.739999999998</v>
      </c>
      <c r="K15" s="13" t="s">
        <v>12</v>
      </c>
    </row>
    <row r="16" spans="1:12" x14ac:dyDescent="0.25">
      <c r="A16" s="16">
        <v>3</v>
      </c>
      <c r="B16" s="17" t="s">
        <v>37</v>
      </c>
      <c r="C16" s="16" t="s">
        <v>11</v>
      </c>
      <c r="D16" s="16" t="s">
        <v>17</v>
      </c>
      <c r="E16" s="16" t="s">
        <v>15</v>
      </c>
      <c r="F16" s="18">
        <v>1505134.19</v>
      </c>
      <c r="G16" s="18">
        <v>654982.04</v>
      </c>
      <c r="H16" s="18">
        <v>1505134.19</v>
      </c>
      <c r="I16" s="18">
        <v>654982.04</v>
      </c>
      <c r="J16" s="18">
        <f t="shared" si="0"/>
        <v>850152.14999999991</v>
      </c>
      <c r="K16" s="16" t="s">
        <v>12</v>
      </c>
    </row>
    <row r="17" spans="1:11" x14ac:dyDescent="0.25">
      <c r="A17" s="16">
        <v>3</v>
      </c>
      <c r="B17" s="17" t="s">
        <v>38</v>
      </c>
      <c r="C17" s="16" t="s">
        <v>19</v>
      </c>
      <c r="D17" s="16" t="s">
        <v>17</v>
      </c>
      <c r="E17" s="16" t="s">
        <v>15</v>
      </c>
      <c r="F17" s="18">
        <v>185308.9</v>
      </c>
      <c r="G17" s="18">
        <v>107182.47</v>
      </c>
      <c r="H17" s="18">
        <v>185308.9</v>
      </c>
      <c r="I17" s="18">
        <v>107182.47</v>
      </c>
      <c r="J17" s="18">
        <f t="shared" si="0"/>
        <v>78126.429999999993</v>
      </c>
      <c r="K17" s="16" t="s">
        <v>12</v>
      </c>
    </row>
    <row r="18" spans="1:11" x14ac:dyDescent="0.25">
      <c r="A18" s="16">
        <v>3</v>
      </c>
      <c r="B18" s="17" t="s">
        <v>40</v>
      </c>
      <c r="C18" s="16" t="s">
        <v>19</v>
      </c>
      <c r="D18" s="16" t="s">
        <v>17</v>
      </c>
      <c r="E18" s="16" t="s">
        <v>15</v>
      </c>
      <c r="F18" s="18">
        <v>73620.600000000006</v>
      </c>
      <c r="G18" s="18">
        <v>50479.29</v>
      </c>
      <c r="H18" s="18">
        <v>73620.600000000006</v>
      </c>
      <c r="I18" s="18">
        <v>50479.29</v>
      </c>
      <c r="J18" s="18">
        <f t="shared" si="0"/>
        <v>23141.310000000005</v>
      </c>
      <c r="K18" s="16" t="s">
        <v>12</v>
      </c>
    </row>
    <row r="19" spans="1:11" x14ac:dyDescent="0.25">
      <c r="A19" s="13">
        <v>3</v>
      </c>
      <c r="B19" s="7" t="s">
        <v>41</v>
      </c>
      <c r="C19" s="13" t="s">
        <v>42</v>
      </c>
      <c r="D19" s="13" t="s">
        <v>12</v>
      </c>
      <c r="E19" s="13" t="s">
        <v>43</v>
      </c>
      <c r="F19" s="15">
        <v>5203.08</v>
      </c>
      <c r="G19" s="15">
        <v>4258.1899999999996</v>
      </c>
      <c r="H19" s="15">
        <v>5203.08</v>
      </c>
      <c r="I19" s="15">
        <v>4258.1899999999996</v>
      </c>
      <c r="J19" s="15">
        <f t="shared" si="0"/>
        <v>944.89000000000033</v>
      </c>
      <c r="K19" s="13" t="s">
        <v>12</v>
      </c>
    </row>
    <row r="20" spans="1:11" x14ac:dyDescent="0.25">
      <c r="A20" s="13">
        <v>3</v>
      </c>
      <c r="B20" s="7" t="s">
        <v>44</v>
      </c>
      <c r="C20" s="13" t="s">
        <v>34</v>
      </c>
      <c r="D20" s="13" t="s">
        <v>17</v>
      </c>
      <c r="E20" s="13" t="s">
        <v>24</v>
      </c>
      <c r="F20" s="15">
        <v>807433.73</v>
      </c>
      <c r="G20" s="15">
        <v>718965.63</v>
      </c>
      <c r="H20" s="15">
        <v>807433.73</v>
      </c>
      <c r="I20" s="15">
        <v>718965.63</v>
      </c>
      <c r="J20" s="15">
        <f t="shared" si="0"/>
        <v>88468.099999999977</v>
      </c>
      <c r="K20" s="13" t="s">
        <v>12</v>
      </c>
    </row>
    <row r="21" spans="1:11" x14ac:dyDescent="0.25">
      <c r="A21" s="16">
        <v>4</v>
      </c>
      <c r="B21" s="17" t="s">
        <v>45</v>
      </c>
      <c r="C21" s="16" t="s">
        <v>11</v>
      </c>
      <c r="D21" s="16" t="s">
        <v>17</v>
      </c>
      <c r="E21" s="16" t="s">
        <v>15</v>
      </c>
      <c r="F21" s="18">
        <v>190353.96</v>
      </c>
      <c r="G21" s="18">
        <v>74370.22</v>
      </c>
      <c r="H21" s="18">
        <v>190353.96</v>
      </c>
      <c r="I21" s="18">
        <v>74370.22</v>
      </c>
      <c r="J21" s="18">
        <f t="shared" si="0"/>
        <v>115983.73999999999</v>
      </c>
      <c r="K21" s="16" t="s">
        <v>12</v>
      </c>
    </row>
    <row r="22" spans="1:11" x14ac:dyDescent="0.25">
      <c r="A22" s="16">
        <v>4</v>
      </c>
      <c r="B22" s="17" t="s">
        <v>47</v>
      </c>
      <c r="C22" s="16" t="s">
        <v>19</v>
      </c>
      <c r="D22" s="16" t="s">
        <v>17</v>
      </c>
      <c r="E22" s="16" t="s">
        <v>15</v>
      </c>
      <c r="F22" s="18">
        <v>152713.53</v>
      </c>
      <c r="G22" s="18">
        <v>43412.72</v>
      </c>
      <c r="H22" s="18">
        <v>152713.53</v>
      </c>
      <c r="I22" s="18">
        <v>43412.72</v>
      </c>
      <c r="J22" s="18">
        <f t="shared" si="0"/>
        <v>109300.81</v>
      </c>
      <c r="K22" s="16" t="s">
        <v>12</v>
      </c>
    </row>
    <row r="23" spans="1:11" x14ac:dyDescent="0.25">
      <c r="A23" s="13">
        <v>4</v>
      </c>
      <c r="B23" s="7" t="s">
        <v>48</v>
      </c>
      <c r="C23" s="13" t="s">
        <v>19</v>
      </c>
      <c r="D23" s="13" t="s">
        <v>17</v>
      </c>
      <c r="E23" s="13" t="s">
        <v>15</v>
      </c>
      <c r="F23" s="15">
        <v>72234.48</v>
      </c>
      <c r="G23" s="15">
        <v>35553.1</v>
      </c>
      <c r="H23" s="15">
        <v>72234.48</v>
      </c>
      <c r="I23" s="15">
        <v>35553.1</v>
      </c>
      <c r="J23" s="15">
        <f t="shared" si="0"/>
        <v>36681.379999999997</v>
      </c>
      <c r="K23" s="13" t="s">
        <v>12</v>
      </c>
    </row>
    <row r="24" spans="1:11" x14ac:dyDescent="0.25">
      <c r="A24" s="13">
        <v>5</v>
      </c>
      <c r="B24" s="7" t="s">
        <v>51</v>
      </c>
      <c r="C24" s="13" t="s">
        <v>11</v>
      </c>
      <c r="D24" s="13" t="s">
        <v>17</v>
      </c>
      <c r="E24" s="13" t="s">
        <v>15</v>
      </c>
      <c r="F24" s="15">
        <v>227421.55</v>
      </c>
      <c r="G24" s="15">
        <v>40025.440000000002</v>
      </c>
      <c r="H24" s="15">
        <v>227421.55</v>
      </c>
      <c r="I24" s="15">
        <v>40025.440000000002</v>
      </c>
      <c r="J24" s="15">
        <f t="shared" si="0"/>
        <v>187396.11</v>
      </c>
      <c r="K24" s="13" t="s">
        <v>12</v>
      </c>
    </row>
    <row r="25" spans="1:11" x14ac:dyDescent="0.25">
      <c r="A25" s="16">
        <v>5</v>
      </c>
      <c r="B25" s="17" t="s">
        <v>53</v>
      </c>
      <c r="C25" s="16" t="s">
        <v>19</v>
      </c>
      <c r="D25" s="16" t="s">
        <v>17</v>
      </c>
      <c r="E25" s="16" t="s">
        <v>15</v>
      </c>
      <c r="F25" s="18">
        <v>39691.370000000003</v>
      </c>
      <c r="G25" s="18">
        <v>11554.25</v>
      </c>
      <c r="H25" s="18">
        <v>39691.370000000003</v>
      </c>
      <c r="I25" s="18">
        <v>11554.25</v>
      </c>
      <c r="J25" s="18">
        <f t="shared" si="0"/>
        <v>28137.120000000003</v>
      </c>
      <c r="K25" s="16" t="s">
        <v>12</v>
      </c>
    </row>
    <row r="26" spans="1:11" x14ac:dyDescent="0.25">
      <c r="A26" s="13">
        <v>5</v>
      </c>
      <c r="B26" s="7" t="s">
        <v>54</v>
      </c>
      <c r="C26" s="13" t="s">
        <v>19</v>
      </c>
      <c r="D26" s="13" t="s">
        <v>17</v>
      </c>
      <c r="E26" s="13" t="s">
        <v>15</v>
      </c>
      <c r="F26" s="15">
        <v>99059.16</v>
      </c>
      <c r="G26" s="15">
        <v>36509.129999999997</v>
      </c>
      <c r="H26" s="15">
        <v>99059.16</v>
      </c>
      <c r="I26" s="15">
        <v>36509.129999999997</v>
      </c>
      <c r="J26" s="15">
        <f t="shared" si="0"/>
        <v>62550.030000000006</v>
      </c>
      <c r="K26" s="13" t="s">
        <v>12</v>
      </c>
    </row>
    <row r="27" spans="1:11" x14ac:dyDescent="0.25">
      <c r="A27" s="13">
        <v>6</v>
      </c>
      <c r="B27" s="7" t="s">
        <v>57</v>
      </c>
      <c r="C27" s="13" t="s">
        <v>11</v>
      </c>
      <c r="D27" s="13" t="s">
        <v>17</v>
      </c>
      <c r="E27" s="13" t="s">
        <v>15</v>
      </c>
      <c r="F27" s="15">
        <v>212130.69</v>
      </c>
      <c r="G27" s="15">
        <v>50470.38</v>
      </c>
      <c r="H27" s="15">
        <v>212130.69</v>
      </c>
      <c r="I27" s="15">
        <v>50470.38</v>
      </c>
      <c r="J27" s="15">
        <f t="shared" si="0"/>
        <v>161660.31</v>
      </c>
      <c r="K27" s="13" t="s">
        <v>12</v>
      </c>
    </row>
    <row r="28" spans="1:11" x14ac:dyDescent="0.25">
      <c r="A28" s="13">
        <v>6</v>
      </c>
      <c r="B28" s="7" t="s">
        <v>59</v>
      </c>
      <c r="C28" s="13" t="s">
        <v>19</v>
      </c>
      <c r="D28" s="13" t="s">
        <v>17</v>
      </c>
      <c r="E28" s="13" t="s">
        <v>15</v>
      </c>
      <c r="F28" s="15">
        <v>333690.98</v>
      </c>
      <c r="G28" s="15">
        <v>248426.32</v>
      </c>
      <c r="H28" s="15">
        <v>333690.98</v>
      </c>
      <c r="I28" s="15">
        <v>248426.32</v>
      </c>
      <c r="J28" s="15">
        <f t="shared" si="0"/>
        <v>85264.659999999974</v>
      </c>
      <c r="K28" s="13" t="s">
        <v>12</v>
      </c>
    </row>
    <row r="29" spans="1:11" x14ac:dyDescent="0.25">
      <c r="A29" s="16">
        <v>6</v>
      </c>
      <c r="B29" s="17" t="s">
        <v>60</v>
      </c>
      <c r="C29" s="16" t="s">
        <v>19</v>
      </c>
      <c r="D29" s="16" t="s">
        <v>17</v>
      </c>
      <c r="E29" s="16" t="s">
        <v>15</v>
      </c>
      <c r="F29" s="18">
        <v>112286.73</v>
      </c>
      <c r="G29" s="18">
        <v>50535.87</v>
      </c>
      <c r="H29" s="18">
        <v>112286.73</v>
      </c>
      <c r="I29" s="18">
        <v>50535.87</v>
      </c>
      <c r="J29" s="18">
        <f t="shared" si="0"/>
        <v>61750.859999999993</v>
      </c>
      <c r="K29" s="16" t="s">
        <v>12</v>
      </c>
    </row>
    <row r="30" spans="1:11" x14ac:dyDescent="0.25">
      <c r="A30" s="16">
        <v>7</v>
      </c>
      <c r="B30" s="17" t="s">
        <v>63</v>
      </c>
      <c r="C30" s="16" t="s">
        <v>11</v>
      </c>
      <c r="D30" s="16" t="s">
        <v>12</v>
      </c>
      <c r="E30" s="16" t="s">
        <v>13</v>
      </c>
      <c r="F30" s="18">
        <v>14600</v>
      </c>
      <c r="G30" s="18">
        <v>0</v>
      </c>
      <c r="H30" s="18">
        <v>14600</v>
      </c>
      <c r="I30" s="18">
        <v>0</v>
      </c>
      <c r="J30" s="18">
        <f t="shared" ref="J30:J39" si="1">H30-I30</f>
        <v>14600</v>
      </c>
      <c r="K30" s="16" t="s">
        <v>12</v>
      </c>
    </row>
    <row r="31" spans="1:11" x14ac:dyDescent="0.25">
      <c r="A31" s="16">
        <v>7</v>
      </c>
      <c r="B31" s="17" t="s">
        <v>64</v>
      </c>
      <c r="C31" s="16" t="s">
        <v>11</v>
      </c>
      <c r="D31" s="16" t="s">
        <v>17</v>
      </c>
      <c r="E31" s="16" t="s">
        <v>13</v>
      </c>
      <c r="F31" s="18">
        <v>288065.64</v>
      </c>
      <c r="G31" s="18">
        <v>130863.35</v>
      </c>
      <c r="H31" s="18">
        <v>288065.64</v>
      </c>
      <c r="I31" s="18">
        <v>130863.35</v>
      </c>
      <c r="J31" s="18">
        <f t="shared" si="1"/>
        <v>157202.29</v>
      </c>
      <c r="K31" s="16" t="s">
        <v>12</v>
      </c>
    </row>
    <row r="32" spans="1:11" x14ac:dyDescent="0.25">
      <c r="A32" s="16">
        <v>7</v>
      </c>
      <c r="B32" s="17" t="s">
        <v>65</v>
      </c>
      <c r="C32" s="16" t="s">
        <v>19</v>
      </c>
      <c r="D32" s="16" t="s">
        <v>17</v>
      </c>
      <c r="E32" s="16" t="s">
        <v>15</v>
      </c>
      <c r="F32" s="18">
        <v>103952.76</v>
      </c>
      <c r="G32" s="18">
        <v>48532.84</v>
      </c>
      <c r="H32" s="18">
        <v>103952.76</v>
      </c>
      <c r="I32" s="18">
        <v>48532.84</v>
      </c>
      <c r="J32" s="18">
        <f t="shared" si="1"/>
        <v>55419.92</v>
      </c>
      <c r="K32" s="16" t="s">
        <v>12</v>
      </c>
    </row>
    <row r="33" spans="1:11" x14ac:dyDescent="0.25">
      <c r="A33" s="16">
        <v>7</v>
      </c>
      <c r="B33" s="17" t="s">
        <v>66</v>
      </c>
      <c r="C33" s="16" t="s">
        <v>19</v>
      </c>
      <c r="D33" s="16" t="s">
        <v>17</v>
      </c>
      <c r="E33" s="16" t="s">
        <v>13</v>
      </c>
      <c r="F33" s="18">
        <v>52686.879999999997</v>
      </c>
      <c r="G33" s="18">
        <v>34493.01</v>
      </c>
      <c r="H33" s="18">
        <v>52686.879999999997</v>
      </c>
      <c r="I33" s="18">
        <v>34493.01</v>
      </c>
      <c r="J33" s="18">
        <f t="shared" si="1"/>
        <v>18193.869999999995</v>
      </c>
      <c r="K33" s="16" t="s">
        <v>12</v>
      </c>
    </row>
    <row r="34" spans="1:11" x14ac:dyDescent="0.25">
      <c r="A34" s="16">
        <v>7</v>
      </c>
      <c r="B34" s="17" t="s">
        <v>67</v>
      </c>
      <c r="C34" s="16" t="s">
        <v>19</v>
      </c>
      <c r="D34" s="16" t="s">
        <v>12</v>
      </c>
      <c r="E34" s="16" t="s">
        <v>13</v>
      </c>
      <c r="F34" s="18">
        <v>0</v>
      </c>
      <c r="G34" s="18">
        <v>0</v>
      </c>
      <c r="H34" s="18">
        <v>0</v>
      </c>
      <c r="I34" s="18">
        <v>0</v>
      </c>
      <c r="J34" s="18">
        <f t="shared" si="1"/>
        <v>0</v>
      </c>
      <c r="K34" s="16" t="s">
        <v>12</v>
      </c>
    </row>
    <row r="35" spans="1:11" x14ac:dyDescent="0.25">
      <c r="A35" s="16">
        <v>7</v>
      </c>
      <c r="B35" s="17" t="s">
        <v>68</v>
      </c>
      <c r="C35" s="16" t="s">
        <v>19</v>
      </c>
      <c r="D35" s="16" t="s">
        <v>12</v>
      </c>
      <c r="E35" s="16" t="s">
        <v>13</v>
      </c>
      <c r="F35" s="18">
        <v>11700</v>
      </c>
      <c r="G35" s="18">
        <v>0</v>
      </c>
      <c r="H35" s="18">
        <v>11700</v>
      </c>
      <c r="I35" s="18">
        <v>0</v>
      </c>
      <c r="J35" s="18">
        <f t="shared" si="1"/>
        <v>11700</v>
      </c>
      <c r="K35" s="16" t="s">
        <v>12</v>
      </c>
    </row>
    <row r="36" spans="1:11" x14ac:dyDescent="0.25">
      <c r="A36" s="16">
        <v>7</v>
      </c>
      <c r="B36" s="17" t="s">
        <v>69</v>
      </c>
      <c r="C36" s="16" t="s">
        <v>34</v>
      </c>
      <c r="D36" s="16" t="s">
        <v>12</v>
      </c>
      <c r="E36" s="16" t="s">
        <v>56</v>
      </c>
      <c r="F36" s="18">
        <v>22350</v>
      </c>
      <c r="G36" s="18">
        <v>17350</v>
      </c>
      <c r="H36" s="18">
        <v>22350</v>
      </c>
      <c r="I36" s="18">
        <v>17350</v>
      </c>
      <c r="J36" s="18">
        <f t="shared" si="1"/>
        <v>5000</v>
      </c>
      <c r="K36" s="16" t="s">
        <v>12</v>
      </c>
    </row>
    <row r="37" spans="1:11" x14ac:dyDescent="0.25">
      <c r="A37" s="13">
        <v>7</v>
      </c>
      <c r="B37" s="7" t="s">
        <v>70</v>
      </c>
      <c r="C37" s="13" t="s">
        <v>34</v>
      </c>
      <c r="D37" s="13" t="s">
        <v>17</v>
      </c>
      <c r="E37" s="13" t="s">
        <v>35</v>
      </c>
      <c r="F37" s="15">
        <v>31500</v>
      </c>
      <c r="G37" s="15">
        <v>15596.15</v>
      </c>
      <c r="H37" s="15">
        <v>31500</v>
      </c>
      <c r="I37" s="15">
        <v>15596.15</v>
      </c>
      <c r="J37" s="15">
        <f t="shared" si="1"/>
        <v>15903.85</v>
      </c>
      <c r="K37" s="13" t="s">
        <v>12</v>
      </c>
    </row>
    <row r="38" spans="1:11" x14ac:dyDescent="0.25">
      <c r="A38" s="13">
        <v>8</v>
      </c>
      <c r="B38" s="7" t="s">
        <v>71</v>
      </c>
      <c r="C38" s="13" t="s">
        <v>11</v>
      </c>
      <c r="D38" s="13" t="s">
        <v>12</v>
      </c>
      <c r="E38" s="13" t="s">
        <v>15</v>
      </c>
      <c r="F38" s="15">
        <v>42977.17</v>
      </c>
      <c r="G38" s="15">
        <v>12047.5</v>
      </c>
      <c r="H38" s="15">
        <v>42977.17</v>
      </c>
      <c r="I38" s="15">
        <v>12047.5</v>
      </c>
      <c r="J38" s="15">
        <f t="shared" si="1"/>
        <v>30929.67</v>
      </c>
      <c r="K38" s="13" t="s">
        <v>12</v>
      </c>
    </row>
    <row r="39" spans="1:11" x14ac:dyDescent="0.25">
      <c r="A39" s="16">
        <v>8</v>
      </c>
      <c r="B39" s="17" t="s">
        <v>72</v>
      </c>
      <c r="C39" s="16" t="s">
        <v>11</v>
      </c>
      <c r="D39" s="16" t="s">
        <v>17</v>
      </c>
      <c r="E39" s="16" t="s">
        <v>13</v>
      </c>
      <c r="F39" s="18">
        <v>1930</v>
      </c>
      <c r="G39" s="18">
        <v>12.22</v>
      </c>
      <c r="H39" s="18">
        <v>1930</v>
      </c>
      <c r="I39" s="18">
        <v>12.22</v>
      </c>
      <c r="J39" s="18">
        <f t="shared" si="1"/>
        <v>1917.78</v>
      </c>
      <c r="K39" s="16" t="s">
        <v>12</v>
      </c>
    </row>
    <row r="40" spans="1:11" x14ac:dyDescent="0.25">
      <c r="A40" s="16">
        <v>8</v>
      </c>
      <c r="B40" s="17" t="s">
        <v>74</v>
      </c>
      <c r="C40" s="16" t="s">
        <v>19</v>
      </c>
      <c r="D40" s="16" t="s">
        <v>12</v>
      </c>
      <c r="E40" s="16" t="s">
        <v>15</v>
      </c>
      <c r="F40" s="18">
        <v>41100</v>
      </c>
      <c r="G40" s="18">
        <v>21000</v>
      </c>
      <c r="H40" s="18">
        <v>41100</v>
      </c>
      <c r="I40" s="18">
        <v>21000</v>
      </c>
      <c r="J40" s="18">
        <f t="shared" ref="J40:J46" si="2">H40-I40</f>
        <v>20100</v>
      </c>
      <c r="K40" s="16" t="s">
        <v>12</v>
      </c>
    </row>
    <row r="41" spans="1:11" x14ac:dyDescent="0.25">
      <c r="A41" s="16">
        <v>8</v>
      </c>
      <c r="B41" s="17" t="s">
        <v>75</v>
      </c>
      <c r="C41" s="16" t="s">
        <v>19</v>
      </c>
      <c r="D41" s="16" t="s">
        <v>17</v>
      </c>
      <c r="E41" s="16" t="s">
        <v>13</v>
      </c>
      <c r="F41" s="18">
        <v>3933.24</v>
      </c>
      <c r="G41" s="18">
        <v>939.29</v>
      </c>
      <c r="H41" s="18">
        <v>3933.24</v>
      </c>
      <c r="I41" s="18">
        <v>939.29</v>
      </c>
      <c r="J41" s="18">
        <f t="shared" si="2"/>
        <v>2993.95</v>
      </c>
      <c r="K41" s="16" t="s">
        <v>12</v>
      </c>
    </row>
    <row r="42" spans="1:11" x14ac:dyDescent="0.25">
      <c r="A42" s="16">
        <v>8</v>
      </c>
      <c r="B42" s="17" t="s">
        <v>76</v>
      </c>
      <c r="C42" s="16" t="s">
        <v>19</v>
      </c>
      <c r="D42" s="16" t="s">
        <v>12</v>
      </c>
      <c r="E42" s="16" t="s">
        <v>13</v>
      </c>
      <c r="F42" s="18">
        <v>22500</v>
      </c>
      <c r="G42" s="18">
        <v>0</v>
      </c>
      <c r="H42" s="18">
        <v>22500</v>
      </c>
      <c r="I42" s="18">
        <v>0</v>
      </c>
      <c r="J42" s="18">
        <f t="shared" si="2"/>
        <v>22500</v>
      </c>
      <c r="K42" s="16" t="s">
        <v>12</v>
      </c>
    </row>
    <row r="43" spans="1:11" x14ac:dyDescent="0.25">
      <c r="A43" s="16">
        <v>8</v>
      </c>
      <c r="B43" s="17" t="s">
        <v>77</v>
      </c>
      <c r="C43" s="16" t="s">
        <v>19</v>
      </c>
      <c r="D43" s="16" t="s">
        <v>17</v>
      </c>
      <c r="E43" s="16" t="s">
        <v>13</v>
      </c>
      <c r="F43" s="18">
        <v>1341</v>
      </c>
      <c r="G43" s="18">
        <v>0</v>
      </c>
      <c r="H43" s="18">
        <v>1341</v>
      </c>
      <c r="I43" s="18">
        <v>0</v>
      </c>
      <c r="J43" s="18">
        <f t="shared" si="2"/>
        <v>1341</v>
      </c>
      <c r="K43" s="16" t="s">
        <v>12</v>
      </c>
    </row>
    <row r="44" spans="1:11" x14ac:dyDescent="0.25">
      <c r="A44" s="16">
        <v>8</v>
      </c>
      <c r="B44" s="17" t="s">
        <v>78</v>
      </c>
      <c r="C44" s="16" t="s">
        <v>23</v>
      </c>
      <c r="D44" s="16" t="s">
        <v>12</v>
      </c>
      <c r="E44" s="16" t="s">
        <v>79</v>
      </c>
      <c r="F44" s="18">
        <v>143801</v>
      </c>
      <c r="G44" s="18">
        <v>95401</v>
      </c>
      <c r="H44" s="18">
        <v>143801</v>
      </c>
      <c r="I44" s="18">
        <v>95401</v>
      </c>
      <c r="J44" s="18">
        <f t="shared" si="2"/>
        <v>48400</v>
      </c>
      <c r="K44" s="16" t="s">
        <v>12</v>
      </c>
    </row>
    <row r="45" spans="1:11" x14ac:dyDescent="0.25">
      <c r="A45" s="16">
        <v>8</v>
      </c>
      <c r="B45" s="17" t="s">
        <v>80</v>
      </c>
      <c r="C45" s="16" t="s">
        <v>23</v>
      </c>
      <c r="D45" s="16" t="s">
        <v>17</v>
      </c>
      <c r="E45" s="16" t="s">
        <v>56</v>
      </c>
      <c r="F45" s="18">
        <v>3915.12</v>
      </c>
      <c r="G45" s="18">
        <v>3036.17</v>
      </c>
      <c r="H45" s="18">
        <v>3915.12</v>
      </c>
      <c r="I45" s="18">
        <v>3036.17</v>
      </c>
      <c r="J45" s="18">
        <f t="shared" si="2"/>
        <v>878.94999999999982</v>
      </c>
      <c r="K45" s="16" t="s">
        <v>12</v>
      </c>
    </row>
    <row r="46" spans="1:11" x14ac:dyDescent="0.25">
      <c r="A46" s="13">
        <v>9</v>
      </c>
      <c r="B46" s="7" t="s">
        <v>82</v>
      </c>
      <c r="C46" s="13" t="s">
        <v>19</v>
      </c>
      <c r="D46" s="13" t="s">
        <v>17</v>
      </c>
      <c r="E46" s="13" t="s">
        <v>13</v>
      </c>
      <c r="F46" s="18">
        <v>389.93</v>
      </c>
      <c r="G46" s="18">
        <v>264.92</v>
      </c>
      <c r="H46" s="18">
        <v>390</v>
      </c>
      <c r="I46" s="18">
        <v>265</v>
      </c>
      <c r="J46" s="18">
        <f t="shared" si="2"/>
        <v>125</v>
      </c>
      <c r="K46" s="16" t="s">
        <v>12</v>
      </c>
    </row>
    <row r="47" spans="1:11" x14ac:dyDescent="0.25">
      <c r="A47" s="13">
        <v>9</v>
      </c>
      <c r="B47" s="7" t="s">
        <v>84</v>
      </c>
      <c r="C47" s="13" t="s">
        <v>34</v>
      </c>
      <c r="D47" s="13" t="s">
        <v>12</v>
      </c>
      <c r="E47" s="13" t="s">
        <v>24</v>
      </c>
      <c r="F47" s="15">
        <v>75159.520000000004</v>
      </c>
      <c r="G47" s="15">
        <v>20087.900000000001</v>
      </c>
      <c r="H47" s="15">
        <v>75159.520000000004</v>
      </c>
      <c r="I47" s="15">
        <v>20087.900000000001</v>
      </c>
      <c r="J47" s="15">
        <f>H47-I47</f>
        <v>55071.62</v>
      </c>
      <c r="K47" s="13" t="s">
        <v>12</v>
      </c>
    </row>
    <row r="48" spans="1:11" x14ac:dyDescent="0.25">
      <c r="A48" s="13">
        <v>9</v>
      </c>
      <c r="B48" s="7" t="s">
        <v>85</v>
      </c>
      <c r="C48" s="13" t="s">
        <v>42</v>
      </c>
      <c r="D48" s="13" t="s">
        <v>17</v>
      </c>
      <c r="E48" s="13" t="s">
        <v>43</v>
      </c>
      <c r="F48" s="15">
        <v>5077.1499999999996</v>
      </c>
      <c r="G48" s="15">
        <v>2080.0300000000002</v>
      </c>
      <c r="H48" s="15">
        <v>5077</v>
      </c>
      <c r="I48" s="15">
        <v>2080</v>
      </c>
      <c r="J48" s="15">
        <f>H48-I48</f>
        <v>2997</v>
      </c>
      <c r="K48" s="13" t="s">
        <v>12</v>
      </c>
    </row>
    <row r="49" spans="1:11" x14ac:dyDescent="0.25">
      <c r="A49" s="13">
        <v>10</v>
      </c>
      <c r="B49" s="7" t="s">
        <v>86</v>
      </c>
      <c r="C49" s="13" t="s">
        <v>11</v>
      </c>
      <c r="D49" s="13" t="s">
        <v>12</v>
      </c>
      <c r="E49" s="13" t="s">
        <v>15</v>
      </c>
      <c r="F49" s="15">
        <v>65193.63</v>
      </c>
      <c r="G49" s="15">
        <v>16713.259999999998</v>
      </c>
      <c r="H49" s="15">
        <v>65193.63</v>
      </c>
      <c r="I49" s="15">
        <v>16713.259999999998</v>
      </c>
      <c r="J49" s="15">
        <f>H49-I49</f>
        <v>48480.369999999995</v>
      </c>
      <c r="K49" s="13" t="s">
        <v>12</v>
      </c>
    </row>
    <row r="50" spans="1:11" x14ac:dyDescent="0.25">
      <c r="A50" s="13">
        <v>10</v>
      </c>
      <c r="B50" s="7" t="s">
        <v>90</v>
      </c>
      <c r="C50" s="13" t="s">
        <v>19</v>
      </c>
      <c r="D50" s="13" t="s">
        <v>12</v>
      </c>
      <c r="E50" s="13" t="s">
        <v>15</v>
      </c>
      <c r="F50" s="15">
        <v>49676.49</v>
      </c>
      <c r="G50" s="15">
        <v>9064.43</v>
      </c>
      <c r="H50" s="15">
        <v>49676.49</v>
      </c>
      <c r="I50" s="15">
        <v>9064.43</v>
      </c>
      <c r="J50" s="15">
        <f>H50-I50</f>
        <v>40612.06</v>
      </c>
      <c r="K50" s="13" t="s">
        <v>12</v>
      </c>
    </row>
    <row r="51" spans="1:11" x14ac:dyDescent="0.25">
      <c r="A51" s="13">
        <v>10</v>
      </c>
      <c r="B51" s="7" t="s">
        <v>91</v>
      </c>
      <c r="C51" s="13" t="s">
        <v>19</v>
      </c>
      <c r="D51" s="13" t="s">
        <v>12</v>
      </c>
      <c r="E51" s="13" t="s">
        <v>15</v>
      </c>
      <c r="F51" s="15">
        <v>22963.4</v>
      </c>
      <c r="G51" s="15">
        <v>8944.01</v>
      </c>
      <c r="H51" s="15">
        <v>22963.4</v>
      </c>
      <c r="I51" s="15">
        <v>8944.01</v>
      </c>
      <c r="J51" s="15">
        <f>H51-I51</f>
        <v>14019.390000000001</v>
      </c>
      <c r="K51" s="13" t="s">
        <v>12</v>
      </c>
    </row>
    <row r="52" spans="1:11" x14ac:dyDescent="0.25">
      <c r="A52" s="13">
        <v>11</v>
      </c>
      <c r="B52" s="7" t="s">
        <v>93</v>
      </c>
      <c r="C52" s="13" t="s">
        <v>11</v>
      </c>
      <c r="D52" s="13" t="s">
        <v>12</v>
      </c>
      <c r="E52" s="13" t="s">
        <v>15</v>
      </c>
      <c r="F52" s="15">
        <v>433095.32</v>
      </c>
      <c r="G52" s="15">
        <v>203450.47</v>
      </c>
      <c r="H52" s="15">
        <v>433095.32</v>
      </c>
      <c r="I52" s="15">
        <v>203450.47</v>
      </c>
      <c r="J52" s="15">
        <f t="shared" ref="J52:J64" si="3">H52-I52</f>
        <v>229644.85</v>
      </c>
      <c r="K52" s="13" t="s">
        <v>12</v>
      </c>
    </row>
    <row r="53" spans="1:11" x14ac:dyDescent="0.25">
      <c r="A53" s="13">
        <v>11</v>
      </c>
      <c r="B53" s="7" t="s">
        <v>94</v>
      </c>
      <c r="C53" s="13" t="s">
        <v>11</v>
      </c>
      <c r="D53" s="13" t="s">
        <v>17</v>
      </c>
      <c r="E53" s="13" t="s">
        <v>13</v>
      </c>
      <c r="F53" s="15">
        <v>598700.29</v>
      </c>
      <c r="G53" s="15">
        <v>527778.22</v>
      </c>
      <c r="H53" s="15">
        <v>598700.29</v>
      </c>
      <c r="I53" s="15">
        <v>527778.22</v>
      </c>
      <c r="J53" s="15">
        <f t="shared" si="3"/>
        <v>70922.070000000065</v>
      </c>
      <c r="K53" s="13" t="s">
        <v>12</v>
      </c>
    </row>
    <row r="54" spans="1:11" x14ac:dyDescent="0.25">
      <c r="A54" s="13">
        <v>11</v>
      </c>
      <c r="B54" s="7" t="s">
        <v>95</v>
      </c>
      <c r="C54" s="13" t="s">
        <v>19</v>
      </c>
      <c r="D54" s="13" t="s">
        <v>12</v>
      </c>
      <c r="E54" s="13" t="s">
        <v>13</v>
      </c>
      <c r="F54" s="15">
        <v>31682.12</v>
      </c>
      <c r="G54" s="15">
        <v>29150.16</v>
      </c>
      <c r="H54" s="15">
        <v>31682.12</v>
      </c>
      <c r="I54" s="15">
        <v>29150.16</v>
      </c>
      <c r="J54" s="15">
        <f t="shared" si="3"/>
        <v>2531.9599999999991</v>
      </c>
      <c r="K54" s="13" t="s">
        <v>12</v>
      </c>
    </row>
    <row r="55" spans="1:11" x14ac:dyDescent="0.25">
      <c r="A55" s="13">
        <v>11</v>
      </c>
      <c r="B55" s="7" t="s">
        <v>96</v>
      </c>
      <c r="C55" s="13" t="s">
        <v>19</v>
      </c>
      <c r="D55" s="13" t="s">
        <v>17</v>
      </c>
      <c r="E55" s="13" t="s">
        <v>15</v>
      </c>
      <c r="F55" s="15">
        <v>172954.57</v>
      </c>
      <c r="G55" s="15">
        <v>138734</v>
      </c>
      <c r="H55" s="15">
        <v>172954.57</v>
      </c>
      <c r="I55" s="15">
        <v>138734</v>
      </c>
      <c r="J55" s="15">
        <f t="shared" si="3"/>
        <v>34220.570000000007</v>
      </c>
      <c r="K55" s="13" t="s">
        <v>12</v>
      </c>
    </row>
    <row r="56" spans="1:11" x14ac:dyDescent="0.25">
      <c r="A56" s="13">
        <v>11</v>
      </c>
      <c r="B56" s="7" t="s">
        <v>97</v>
      </c>
      <c r="C56" s="13" t="s">
        <v>19</v>
      </c>
      <c r="D56" s="13" t="s">
        <v>17</v>
      </c>
      <c r="E56" s="13" t="s">
        <v>15</v>
      </c>
      <c r="F56" s="15">
        <v>237470.24</v>
      </c>
      <c r="G56" s="15">
        <v>202301</v>
      </c>
      <c r="H56" s="15">
        <v>237470.24</v>
      </c>
      <c r="I56" s="15">
        <v>202301</v>
      </c>
      <c r="J56" s="15">
        <f t="shared" si="3"/>
        <v>35169.239999999991</v>
      </c>
      <c r="K56" s="13" t="s">
        <v>12</v>
      </c>
    </row>
    <row r="57" spans="1:11" x14ac:dyDescent="0.25">
      <c r="A57" s="13">
        <v>11</v>
      </c>
      <c r="B57" s="7" t="s">
        <v>98</v>
      </c>
      <c r="C57" s="13" t="s">
        <v>19</v>
      </c>
      <c r="D57" s="13" t="s">
        <v>12</v>
      </c>
      <c r="E57" s="13" t="s">
        <v>13</v>
      </c>
      <c r="F57" s="15">
        <v>59036.21</v>
      </c>
      <c r="G57" s="15">
        <v>36403.360000000001</v>
      </c>
      <c r="H57" s="15">
        <v>59036.21</v>
      </c>
      <c r="I57" s="15">
        <v>36403.360000000001</v>
      </c>
      <c r="J57" s="15">
        <f t="shared" si="3"/>
        <v>22632.85</v>
      </c>
      <c r="K57" s="13" t="s">
        <v>12</v>
      </c>
    </row>
    <row r="58" spans="1:11" x14ac:dyDescent="0.25">
      <c r="A58" s="13">
        <v>11</v>
      </c>
      <c r="B58" s="7" t="s">
        <v>99</v>
      </c>
      <c r="C58" s="13" t="s">
        <v>34</v>
      </c>
      <c r="D58" s="13" t="s">
        <v>17</v>
      </c>
      <c r="E58" s="13" t="s">
        <v>100</v>
      </c>
      <c r="F58" s="15">
        <v>694653.72</v>
      </c>
      <c r="G58" s="15">
        <v>661602.49</v>
      </c>
      <c r="H58" s="15">
        <v>694653.72</v>
      </c>
      <c r="I58" s="15">
        <v>661602.49</v>
      </c>
      <c r="J58" s="15">
        <f t="shared" si="3"/>
        <v>33051.229999999981</v>
      </c>
      <c r="K58" s="13" t="s">
        <v>12</v>
      </c>
    </row>
    <row r="59" spans="1:11" x14ac:dyDescent="0.25">
      <c r="A59" s="13">
        <v>12</v>
      </c>
      <c r="B59" s="7" t="s">
        <v>101</v>
      </c>
      <c r="C59" s="13" t="s">
        <v>11</v>
      </c>
      <c r="D59" s="13" t="s">
        <v>15</v>
      </c>
      <c r="E59" s="13" t="s">
        <v>13</v>
      </c>
      <c r="F59" s="15">
        <v>6725</v>
      </c>
      <c r="G59" s="15">
        <v>2787.08</v>
      </c>
      <c r="H59" s="15">
        <v>6725</v>
      </c>
      <c r="I59" s="15">
        <v>2787.08</v>
      </c>
      <c r="J59" s="15">
        <f t="shared" si="3"/>
        <v>3937.92</v>
      </c>
      <c r="K59" s="13" t="s">
        <v>12</v>
      </c>
    </row>
    <row r="60" spans="1:11" x14ac:dyDescent="0.25">
      <c r="A60" s="13">
        <v>12</v>
      </c>
      <c r="B60" s="7" t="s">
        <v>102</v>
      </c>
      <c r="C60" s="13" t="s">
        <v>11</v>
      </c>
      <c r="D60" s="13" t="s">
        <v>17</v>
      </c>
      <c r="E60" s="13" t="s">
        <v>13</v>
      </c>
      <c r="F60" s="15">
        <v>59334.559999999998</v>
      </c>
      <c r="G60" s="15">
        <v>44401.77</v>
      </c>
      <c r="H60" s="15">
        <v>59334.559999999998</v>
      </c>
      <c r="I60" s="15">
        <v>44401.77</v>
      </c>
      <c r="J60" s="15">
        <f t="shared" si="3"/>
        <v>14932.79</v>
      </c>
      <c r="K60" s="13" t="s">
        <v>12</v>
      </c>
    </row>
    <row r="61" spans="1:11" x14ac:dyDescent="0.25">
      <c r="A61" s="13">
        <v>12</v>
      </c>
      <c r="B61" s="7" t="s">
        <v>103</v>
      </c>
      <c r="C61" s="13" t="s">
        <v>11</v>
      </c>
      <c r="D61" s="13" t="s">
        <v>12</v>
      </c>
      <c r="E61" s="13" t="s">
        <v>15</v>
      </c>
      <c r="F61" s="15">
        <v>90329.63</v>
      </c>
      <c r="G61" s="15">
        <v>32864.22</v>
      </c>
      <c r="H61" s="15">
        <v>90329.63</v>
      </c>
      <c r="I61" s="15">
        <v>32864.22</v>
      </c>
      <c r="J61" s="15">
        <f t="shared" si="3"/>
        <v>57465.41</v>
      </c>
      <c r="K61" s="13" t="s">
        <v>12</v>
      </c>
    </row>
    <row r="62" spans="1:11" x14ac:dyDescent="0.25">
      <c r="A62" s="13">
        <v>12</v>
      </c>
      <c r="B62" s="7" t="s">
        <v>104</v>
      </c>
      <c r="C62" s="13" t="s">
        <v>19</v>
      </c>
      <c r="D62" s="13" t="s">
        <v>12</v>
      </c>
      <c r="E62" s="13" t="s">
        <v>15</v>
      </c>
      <c r="F62" s="15">
        <v>55428.27</v>
      </c>
      <c r="G62" s="15">
        <v>38188.699999999997</v>
      </c>
      <c r="H62" s="15">
        <v>55428.27</v>
      </c>
      <c r="I62" s="15">
        <v>38188.699999999997</v>
      </c>
      <c r="J62" s="15">
        <f t="shared" si="3"/>
        <v>17239.57</v>
      </c>
      <c r="K62" s="13" t="s">
        <v>12</v>
      </c>
    </row>
    <row r="63" spans="1:11" x14ac:dyDescent="0.25">
      <c r="A63" s="13">
        <v>12</v>
      </c>
      <c r="B63" s="7" t="s">
        <v>105</v>
      </c>
      <c r="C63" s="13" t="s">
        <v>19</v>
      </c>
      <c r="D63" s="13" t="s">
        <v>12</v>
      </c>
      <c r="E63" s="13" t="s">
        <v>15</v>
      </c>
      <c r="F63" s="15">
        <v>174302.94</v>
      </c>
      <c r="G63" s="15">
        <v>21784.91</v>
      </c>
      <c r="H63" s="15">
        <v>174302.94</v>
      </c>
      <c r="I63" s="15">
        <v>21784.91</v>
      </c>
      <c r="J63" s="15">
        <f t="shared" si="3"/>
        <v>152518.03</v>
      </c>
      <c r="K63" s="13" t="s">
        <v>12</v>
      </c>
    </row>
    <row r="64" spans="1:11" x14ac:dyDescent="0.25">
      <c r="A64" s="13">
        <v>12</v>
      </c>
      <c r="B64" s="7" t="s">
        <v>106</v>
      </c>
      <c r="C64" s="13" t="s">
        <v>19</v>
      </c>
      <c r="D64" s="13" t="s">
        <v>17</v>
      </c>
      <c r="E64" s="13" t="s">
        <v>13</v>
      </c>
      <c r="F64" s="15">
        <v>6598.66</v>
      </c>
      <c r="G64" s="15">
        <v>5085.6099999999997</v>
      </c>
      <c r="H64" s="15">
        <v>6598.66</v>
      </c>
      <c r="I64" s="15">
        <v>5085.6099999999997</v>
      </c>
      <c r="J64" s="15">
        <f t="shared" si="3"/>
        <v>1513.0500000000002</v>
      </c>
      <c r="K64" s="13" t="s">
        <v>12</v>
      </c>
    </row>
    <row r="65" spans="1:11" x14ac:dyDescent="0.25">
      <c r="A65" s="13">
        <v>12</v>
      </c>
      <c r="B65" s="7" t="s">
        <v>108</v>
      </c>
      <c r="C65" s="13" t="s">
        <v>19</v>
      </c>
      <c r="D65" s="13" t="s">
        <v>17</v>
      </c>
      <c r="E65" s="13" t="s">
        <v>13</v>
      </c>
      <c r="F65" s="15">
        <v>32022.67</v>
      </c>
      <c r="G65" s="15">
        <v>15064.21</v>
      </c>
      <c r="H65" s="15">
        <v>32055.67</v>
      </c>
      <c r="I65" s="15">
        <v>15064.21</v>
      </c>
      <c r="J65" s="15">
        <v>16958.46</v>
      </c>
      <c r="K65" s="13" t="s">
        <v>12</v>
      </c>
    </row>
    <row r="66" spans="1:11" x14ac:dyDescent="0.25">
      <c r="A66" s="13">
        <v>12</v>
      </c>
      <c r="B66" s="7" t="s">
        <v>110</v>
      </c>
      <c r="C66" s="13" t="s">
        <v>34</v>
      </c>
      <c r="D66" s="13" t="s">
        <v>17</v>
      </c>
      <c r="E66" s="13" t="s">
        <v>56</v>
      </c>
      <c r="F66" s="15">
        <v>36794.5</v>
      </c>
      <c r="G66" s="15">
        <v>17644.5</v>
      </c>
      <c r="H66" s="15">
        <v>36794.5</v>
      </c>
      <c r="I66" s="15">
        <v>17644.5</v>
      </c>
      <c r="J66" s="15">
        <v>19150</v>
      </c>
      <c r="K66" s="13" t="s">
        <v>12</v>
      </c>
    </row>
    <row r="67" spans="1:11" x14ac:dyDescent="0.25">
      <c r="A67" s="13">
        <v>13</v>
      </c>
      <c r="B67" s="7" t="s">
        <v>111</v>
      </c>
      <c r="C67" s="13" t="s">
        <v>11</v>
      </c>
      <c r="D67" s="13" t="s">
        <v>17</v>
      </c>
      <c r="E67" s="13" t="s">
        <v>13</v>
      </c>
      <c r="F67" s="15">
        <v>59675.99</v>
      </c>
      <c r="G67" s="15">
        <v>34288.480000000003</v>
      </c>
      <c r="H67" s="15">
        <v>59675.99</v>
      </c>
      <c r="I67" s="15">
        <v>34288.480000000003</v>
      </c>
      <c r="J67" s="15">
        <f>H67-I67</f>
        <v>25387.509999999995</v>
      </c>
      <c r="K67" s="13" t="s">
        <v>12</v>
      </c>
    </row>
    <row r="68" spans="1:11" x14ac:dyDescent="0.25">
      <c r="A68" s="13">
        <v>13</v>
      </c>
      <c r="B68" s="7" t="s">
        <v>112</v>
      </c>
      <c r="C68" s="13" t="s">
        <v>11</v>
      </c>
      <c r="D68" s="13" t="s">
        <v>12</v>
      </c>
      <c r="E68" s="13" t="s">
        <v>13</v>
      </c>
      <c r="F68" s="15">
        <v>122587.82</v>
      </c>
      <c r="G68" s="15">
        <v>68996.600000000006</v>
      </c>
      <c r="H68" s="15">
        <v>122587.82</v>
      </c>
      <c r="I68" s="15">
        <v>68996.600000000006</v>
      </c>
      <c r="J68" s="15">
        <f>H68-I68</f>
        <v>53591.22</v>
      </c>
      <c r="K68" s="13" t="s">
        <v>12</v>
      </c>
    </row>
    <row r="69" spans="1:11" x14ac:dyDescent="0.25">
      <c r="A69" s="13">
        <v>13</v>
      </c>
      <c r="B69" s="7" t="s">
        <v>114</v>
      </c>
      <c r="C69" s="13" t="s">
        <v>19</v>
      </c>
      <c r="D69" s="13" t="s">
        <v>12</v>
      </c>
      <c r="E69" s="13" t="s">
        <v>13</v>
      </c>
      <c r="F69" s="15">
        <v>42117.75</v>
      </c>
      <c r="G69" s="15">
        <v>10449.370000000001</v>
      </c>
      <c r="H69" s="15">
        <v>42117.75</v>
      </c>
      <c r="I69" s="15">
        <v>10449.370000000001</v>
      </c>
      <c r="J69" s="15">
        <f t="shared" ref="J69:J76" si="4">H69-I69</f>
        <v>31668.379999999997</v>
      </c>
      <c r="K69" s="13" t="s">
        <v>12</v>
      </c>
    </row>
    <row r="70" spans="1:11" x14ac:dyDescent="0.25">
      <c r="A70" s="13">
        <v>13</v>
      </c>
      <c r="B70" s="7" t="s">
        <v>115</v>
      </c>
      <c r="C70" s="13" t="s">
        <v>19</v>
      </c>
      <c r="D70" s="13" t="s">
        <v>17</v>
      </c>
      <c r="E70" s="13" t="s">
        <v>13</v>
      </c>
      <c r="F70" s="15">
        <v>86556.67</v>
      </c>
      <c r="G70" s="15">
        <v>44317.71</v>
      </c>
      <c r="H70" s="15">
        <v>86556.67</v>
      </c>
      <c r="I70" s="15">
        <v>44317.71</v>
      </c>
      <c r="J70" s="15">
        <f t="shared" si="4"/>
        <v>42238.96</v>
      </c>
      <c r="K70" s="13" t="s">
        <v>12</v>
      </c>
    </row>
    <row r="71" spans="1:11" x14ac:dyDescent="0.25">
      <c r="A71" s="13">
        <v>13</v>
      </c>
      <c r="B71" s="7" t="s">
        <v>116</v>
      </c>
      <c r="C71" s="13" t="s">
        <v>19</v>
      </c>
      <c r="D71" s="13" t="s">
        <v>12</v>
      </c>
      <c r="E71" s="13" t="s">
        <v>15</v>
      </c>
      <c r="F71" s="15">
        <v>79442.679999999993</v>
      </c>
      <c r="G71" s="15">
        <v>1728</v>
      </c>
      <c r="H71" s="15">
        <v>79442.679999999993</v>
      </c>
      <c r="I71" s="15">
        <v>1728</v>
      </c>
      <c r="J71" s="15">
        <f t="shared" si="4"/>
        <v>77714.679999999993</v>
      </c>
      <c r="K71" s="13" t="s">
        <v>12</v>
      </c>
    </row>
    <row r="72" spans="1:11" x14ac:dyDescent="0.25">
      <c r="A72" s="13">
        <v>13</v>
      </c>
      <c r="B72" s="7" t="s">
        <v>117</v>
      </c>
      <c r="C72" s="13" t="s">
        <v>34</v>
      </c>
      <c r="D72" s="13" t="s">
        <v>17</v>
      </c>
      <c r="E72" s="13" t="s">
        <v>56</v>
      </c>
      <c r="F72" s="15">
        <v>6912</v>
      </c>
      <c r="G72" s="15">
        <v>4586.8999999999996</v>
      </c>
      <c r="H72" s="15">
        <v>6912</v>
      </c>
      <c r="I72" s="15">
        <v>4586.8999999999996</v>
      </c>
      <c r="J72" s="15">
        <f t="shared" si="4"/>
        <v>2325.1000000000004</v>
      </c>
      <c r="K72" s="13" t="s">
        <v>12</v>
      </c>
    </row>
    <row r="73" spans="1:11" x14ac:dyDescent="0.25">
      <c r="A73" s="13">
        <v>14</v>
      </c>
      <c r="B73" s="7" t="s">
        <v>118</v>
      </c>
      <c r="C73" s="13" t="s">
        <v>11</v>
      </c>
      <c r="D73" s="13" t="s">
        <v>17</v>
      </c>
      <c r="E73" s="13" t="s">
        <v>15</v>
      </c>
      <c r="F73" s="15">
        <v>198492.81</v>
      </c>
      <c r="G73" s="15">
        <v>55136.45</v>
      </c>
      <c r="H73" s="15">
        <v>198492.81</v>
      </c>
      <c r="I73" s="15">
        <v>55136.45</v>
      </c>
      <c r="J73" s="15">
        <f t="shared" si="4"/>
        <v>143356.35999999999</v>
      </c>
      <c r="K73" s="13" t="s">
        <v>12</v>
      </c>
    </row>
    <row r="74" spans="1:11" x14ac:dyDescent="0.25">
      <c r="A74" s="13">
        <v>14</v>
      </c>
      <c r="B74" s="7" t="s">
        <v>119</v>
      </c>
      <c r="C74" s="13" t="s">
        <v>11</v>
      </c>
      <c r="D74" s="13" t="s">
        <v>12</v>
      </c>
      <c r="E74" s="13" t="s">
        <v>13</v>
      </c>
      <c r="F74" s="15">
        <v>114484.22</v>
      </c>
      <c r="G74" s="15">
        <v>99828.36</v>
      </c>
      <c r="H74" s="15">
        <v>114484.22</v>
      </c>
      <c r="I74" s="15">
        <v>99828.36</v>
      </c>
      <c r="J74" s="15">
        <f t="shared" si="4"/>
        <v>14655.86</v>
      </c>
      <c r="K74" s="13" t="s">
        <v>12</v>
      </c>
    </row>
    <row r="75" spans="1:11" x14ac:dyDescent="0.25">
      <c r="A75" s="13">
        <v>14</v>
      </c>
      <c r="B75" s="7" t="s">
        <v>120</v>
      </c>
      <c r="C75" s="13" t="s">
        <v>19</v>
      </c>
      <c r="D75" s="13" t="s">
        <v>17</v>
      </c>
      <c r="E75" s="13" t="s">
        <v>15</v>
      </c>
      <c r="F75" s="15">
        <v>259329.11</v>
      </c>
      <c r="G75" s="15">
        <v>113777.03</v>
      </c>
      <c r="H75" s="15">
        <v>259329.11</v>
      </c>
      <c r="I75" s="15">
        <v>113777.03</v>
      </c>
      <c r="J75" s="15">
        <f t="shared" si="4"/>
        <v>145552.07999999999</v>
      </c>
      <c r="K75" s="13" t="s">
        <v>12</v>
      </c>
    </row>
    <row r="76" spans="1:11" x14ac:dyDescent="0.25">
      <c r="A76" s="13">
        <v>14</v>
      </c>
      <c r="B76" s="7" t="s">
        <v>121</v>
      </c>
      <c r="C76" s="13" t="s">
        <v>19</v>
      </c>
      <c r="D76" s="13" t="s">
        <v>17</v>
      </c>
      <c r="E76" s="13" t="s">
        <v>15</v>
      </c>
      <c r="F76" s="15">
        <v>354559.49</v>
      </c>
      <c r="G76" s="15">
        <v>171658.68</v>
      </c>
      <c r="H76" s="15">
        <v>354559.49</v>
      </c>
      <c r="I76" s="15">
        <v>171658.68</v>
      </c>
      <c r="J76" s="15">
        <f t="shared" si="4"/>
        <v>182900.81</v>
      </c>
      <c r="K76" s="13" t="s">
        <v>12</v>
      </c>
    </row>
    <row r="77" spans="1:11" x14ac:dyDescent="0.25">
      <c r="A77" s="13">
        <v>14</v>
      </c>
      <c r="B77" s="7" t="s">
        <v>122</v>
      </c>
      <c r="C77" s="13" t="s">
        <v>19</v>
      </c>
      <c r="D77" s="13" t="s">
        <v>12</v>
      </c>
      <c r="E77" s="13" t="s">
        <v>13</v>
      </c>
      <c r="F77" s="15">
        <v>6474.92</v>
      </c>
      <c r="G77" s="15">
        <v>4008.9</v>
      </c>
      <c r="H77" s="15">
        <v>6474.92</v>
      </c>
      <c r="I77" s="15">
        <v>4008.9</v>
      </c>
      <c r="J77" s="15">
        <v>1709.39</v>
      </c>
      <c r="K77" s="13" t="s">
        <v>12</v>
      </c>
    </row>
    <row r="78" spans="1:11" x14ac:dyDescent="0.25">
      <c r="A78" s="13">
        <v>15</v>
      </c>
      <c r="B78" s="7" t="s">
        <v>126</v>
      </c>
      <c r="C78" s="13" t="s">
        <v>19</v>
      </c>
      <c r="D78" s="13" t="s">
        <v>17</v>
      </c>
      <c r="E78" s="13" t="s">
        <v>15</v>
      </c>
      <c r="F78" s="15">
        <v>71602.98</v>
      </c>
      <c r="G78" s="15">
        <v>29263.23</v>
      </c>
      <c r="H78" s="15">
        <v>71602.98</v>
      </c>
      <c r="I78" s="15">
        <v>29163.23</v>
      </c>
      <c r="J78" s="15">
        <v>42439.75</v>
      </c>
      <c r="K78" s="13" t="s">
        <v>12</v>
      </c>
    </row>
    <row r="79" spans="1:11" x14ac:dyDescent="0.25">
      <c r="A79" s="13">
        <v>15</v>
      </c>
      <c r="B79" s="7" t="s">
        <v>127</v>
      </c>
      <c r="C79" s="13" t="s">
        <v>19</v>
      </c>
      <c r="D79" s="13" t="s">
        <v>17</v>
      </c>
      <c r="E79" s="13" t="s">
        <v>15</v>
      </c>
      <c r="F79" s="15">
        <v>99017.96</v>
      </c>
      <c r="G79" s="15">
        <v>29111.05</v>
      </c>
      <c r="H79" s="15">
        <v>99017.96</v>
      </c>
      <c r="I79" s="15">
        <v>29111.05</v>
      </c>
      <c r="J79" s="15">
        <f>H79-I79</f>
        <v>69906.91</v>
      </c>
      <c r="K79" s="13" t="s">
        <v>12</v>
      </c>
    </row>
    <row r="80" spans="1:11" x14ac:dyDescent="0.25">
      <c r="A80" s="13">
        <v>15</v>
      </c>
      <c r="B80" s="7" t="s">
        <v>130</v>
      </c>
      <c r="C80" s="13" t="s">
        <v>34</v>
      </c>
      <c r="D80" s="13" t="s">
        <v>17</v>
      </c>
      <c r="E80" s="13" t="s">
        <v>24</v>
      </c>
      <c r="F80" s="15">
        <v>21661.200000000001</v>
      </c>
      <c r="G80" s="15">
        <v>11574.1</v>
      </c>
      <c r="H80" s="15">
        <v>21661.200000000001</v>
      </c>
      <c r="I80" s="15">
        <v>11574.1</v>
      </c>
      <c r="J80" s="15">
        <f t="shared" ref="J80:J92" si="5">H80-I80</f>
        <v>10087.1</v>
      </c>
      <c r="K80" s="13" t="s">
        <v>12</v>
      </c>
    </row>
    <row r="81" spans="1:11" x14ac:dyDescent="0.25">
      <c r="A81" s="13">
        <v>16</v>
      </c>
      <c r="B81" s="7" t="s">
        <v>131</v>
      </c>
      <c r="C81" s="13" t="s">
        <v>11</v>
      </c>
      <c r="D81" s="13" t="s">
        <v>12</v>
      </c>
      <c r="E81" s="13" t="s">
        <v>15</v>
      </c>
      <c r="F81" s="15">
        <v>148305.71</v>
      </c>
      <c r="G81" s="15">
        <v>92718.97</v>
      </c>
      <c r="H81" s="15">
        <v>148305.71</v>
      </c>
      <c r="I81" s="15">
        <v>92718.97</v>
      </c>
      <c r="J81" s="15">
        <f t="shared" si="5"/>
        <v>55586.739999999991</v>
      </c>
      <c r="K81" s="13" t="s">
        <v>12</v>
      </c>
    </row>
    <row r="82" spans="1:11" x14ac:dyDescent="0.25">
      <c r="A82" s="13">
        <v>16</v>
      </c>
      <c r="B82" s="7" t="s">
        <v>132</v>
      </c>
      <c r="C82" s="13" t="s">
        <v>11</v>
      </c>
      <c r="D82" s="13" t="s">
        <v>17</v>
      </c>
      <c r="E82" s="13" t="s">
        <v>13</v>
      </c>
      <c r="F82" s="15">
        <v>18316.66</v>
      </c>
      <c r="G82" s="15">
        <v>16767.28</v>
      </c>
      <c r="H82" s="15">
        <v>18316.66</v>
      </c>
      <c r="I82" s="15">
        <v>16767.28</v>
      </c>
      <c r="J82" s="15">
        <f t="shared" si="5"/>
        <v>1549.380000000001</v>
      </c>
      <c r="K82" s="13" t="s">
        <v>12</v>
      </c>
    </row>
    <row r="83" spans="1:11" x14ac:dyDescent="0.25">
      <c r="A83" s="13">
        <v>16</v>
      </c>
      <c r="B83" s="7" t="s">
        <v>133</v>
      </c>
      <c r="C83" s="13" t="s">
        <v>19</v>
      </c>
      <c r="D83" s="13" t="s">
        <v>12</v>
      </c>
      <c r="E83" s="13" t="s">
        <v>13</v>
      </c>
      <c r="F83" s="15">
        <v>86897.81</v>
      </c>
      <c r="G83" s="15">
        <v>83623.23</v>
      </c>
      <c r="H83" s="15">
        <v>86897.81</v>
      </c>
      <c r="I83" s="15">
        <v>83623.23</v>
      </c>
      <c r="J83" s="15">
        <f t="shared" si="5"/>
        <v>3274.5800000000017</v>
      </c>
      <c r="K83" s="13" t="s">
        <v>12</v>
      </c>
    </row>
    <row r="84" spans="1:11" x14ac:dyDescent="0.25">
      <c r="A84" s="13">
        <v>16</v>
      </c>
      <c r="B84" s="7" t="s">
        <v>134</v>
      </c>
      <c r="C84" s="13" t="s">
        <v>19</v>
      </c>
      <c r="D84" s="13" t="s">
        <v>17</v>
      </c>
      <c r="E84" s="13" t="s">
        <v>13</v>
      </c>
      <c r="F84" s="15">
        <v>114229.22</v>
      </c>
      <c r="G84" s="15">
        <v>108123.44</v>
      </c>
      <c r="H84" s="15">
        <v>114229.22</v>
      </c>
      <c r="I84" s="15">
        <v>108123.44</v>
      </c>
      <c r="J84" s="15">
        <f t="shared" si="5"/>
        <v>6105.7799999999988</v>
      </c>
      <c r="K84" s="13" t="s">
        <v>12</v>
      </c>
    </row>
    <row r="85" spans="1:11" x14ac:dyDescent="0.25">
      <c r="A85" s="13">
        <v>16</v>
      </c>
      <c r="B85" s="7" t="s">
        <v>135</v>
      </c>
      <c r="C85" s="13" t="s">
        <v>19</v>
      </c>
      <c r="D85" s="13" t="s">
        <v>12</v>
      </c>
      <c r="E85" s="13" t="s">
        <v>13</v>
      </c>
      <c r="F85" s="15">
        <v>73544.399999999994</v>
      </c>
      <c r="G85" s="15">
        <v>50586.65</v>
      </c>
      <c r="H85" s="15">
        <v>73544.399999999994</v>
      </c>
      <c r="I85" s="15">
        <v>50586.65</v>
      </c>
      <c r="J85" s="15">
        <f t="shared" si="5"/>
        <v>22957.749999999993</v>
      </c>
      <c r="K85" s="13" t="s">
        <v>12</v>
      </c>
    </row>
    <row r="86" spans="1:11" x14ac:dyDescent="0.25">
      <c r="A86" s="13">
        <v>16</v>
      </c>
      <c r="B86" s="7" t="s">
        <v>136</v>
      </c>
      <c r="C86" s="13" t="s">
        <v>19</v>
      </c>
      <c r="D86" s="13" t="s">
        <v>17</v>
      </c>
      <c r="E86" s="13" t="s">
        <v>15</v>
      </c>
      <c r="F86" s="15">
        <v>357608.2</v>
      </c>
      <c r="G86" s="15">
        <v>344654.4</v>
      </c>
      <c r="H86" s="15">
        <v>357608.2</v>
      </c>
      <c r="I86" s="15">
        <v>344654.4</v>
      </c>
      <c r="J86" s="15">
        <f t="shared" si="5"/>
        <v>12953.799999999988</v>
      </c>
      <c r="K86" s="13" t="s">
        <v>12</v>
      </c>
    </row>
    <row r="87" spans="1:11" x14ac:dyDescent="0.25">
      <c r="A87" s="13">
        <v>16</v>
      </c>
      <c r="B87" s="7" t="s">
        <v>137</v>
      </c>
      <c r="C87" s="13" t="s">
        <v>34</v>
      </c>
      <c r="D87" s="13" t="s">
        <v>12</v>
      </c>
      <c r="E87" s="13" t="s">
        <v>138</v>
      </c>
      <c r="F87" s="15">
        <v>286904.65999999997</v>
      </c>
      <c r="G87" s="15">
        <v>174523.89</v>
      </c>
      <c r="H87" s="15">
        <v>286904.65999999997</v>
      </c>
      <c r="I87" s="15">
        <v>174523.89</v>
      </c>
      <c r="J87" s="15">
        <f t="shared" si="5"/>
        <v>112380.76999999996</v>
      </c>
      <c r="K87" s="13" t="s">
        <v>12</v>
      </c>
    </row>
    <row r="88" spans="1:11" x14ac:dyDescent="0.25">
      <c r="A88" s="13">
        <v>16</v>
      </c>
      <c r="B88" s="7" t="s">
        <v>139</v>
      </c>
      <c r="C88" s="13" t="s">
        <v>34</v>
      </c>
      <c r="D88" s="13" t="s">
        <v>17</v>
      </c>
      <c r="E88" s="13" t="s">
        <v>35</v>
      </c>
      <c r="F88" s="15">
        <v>508174.63</v>
      </c>
      <c r="G88" s="15">
        <v>470552.51</v>
      </c>
      <c r="H88" s="15">
        <v>508174.63</v>
      </c>
      <c r="I88" s="15">
        <v>470552.51</v>
      </c>
      <c r="J88" s="15">
        <f t="shared" si="5"/>
        <v>37622.119999999995</v>
      </c>
      <c r="K88" s="13" t="s">
        <v>12</v>
      </c>
    </row>
    <row r="89" spans="1:11" x14ac:dyDescent="0.25">
      <c r="A89" s="13">
        <v>17</v>
      </c>
      <c r="B89" s="7" t="s">
        <v>140</v>
      </c>
      <c r="C89" s="13" t="s">
        <v>11</v>
      </c>
      <c r="D89" s="13" t="s">
        <v>12</v>
      </c>
      <c r="E89" s="13" t="s">
        <v>13</v>
      </c>
      <c r="F89" s="15">
        <v>4391.66</v>
      </c>
      <c r="G89" s="15">
        <v>3448.68</v>
      </c>
      <c r="H89" s="15">
        <v>4391.66</v>
      </c>
      <c r="I89" s="15">
        <v>3448.68</v>
      </c>
      <c r="J89" s="15">
        <f t="shared" si="5"/>
        <v>942.98</v>
      </c>
      <c r="K89" s="13" t="s">
        <v>12</v>
      </c>
    </row>
    <row r="90" spans="1:11" x14ac:dyDescent="0.25">
      <c r="A90" s="13">
        <v>17</v>
      </c>
      <c r="B90" s="7" t="s">
        <v>141</v>
      </c>
      <c r="C90" s="13" t="s">
        <v>11</v>
      </c>
      <c r="D90" s="13" t="s">
        <v>17</v>
      </c>
      <c r="E90" s="13" t="s">
        <v>15</v>
      </c>
      <c r="F90" s="15">
        <v>548006.41</v>
      </c>
      <c r="G90" s="15">
        <v>109485.21</v>
      </c>
      <c r="H90" s="15">
        <v>548006.41</v>
      </c>
      <c r="I90" s="15">
        <v>109485.21</v>
      </c>
      <c r="J90" s="15">
        <f t="shared" si="5"/>
        <v>438521.2</v>
      </c>
      <c r="K90" s="13" t="s">
        <v>12</v>
      </c>
    </row>
    <row r="91" spans="1:11" x14ac:dyDescent="0.25">
      <c r="A91" s="13">
        <v>17</v>
      </c>
      <c r="B91" s="7" t="s">
        <v>142</v>
      </c>
      <c r="C91" s="13" t="s">
        <v>19</v>
      </c>
      <c r="D91" s="13" t="s">
        <v>17</v>
      </c>
      <c r="E91" s="13" t="s">
        <v>15</v>
      </c>
      <c r="F91" s="15">
        <v>73530.33</v>
      </c>
      <c r="G91" s="15">
        <v>19004.07</v>
      </c>
      <c r="H91" s="15">
        <v>73530.33</v>
      </c>
      <c r="I91" s="15">
        <v>19004.07</v>
      </c>
      <c r="J91" s="15">
        <f t="shared" si="5"/>
        <v>54526.26</v>
      </c>
      <c r="K91" s="13" t="s">
        <v>12</v>
      </c>
    </row>
    <row r="92" spans="1:11" x14ac:dyDescent="0.25">
      <c r="A92" s="13">
        <v>17</v>
      </c>
      <c r="B92" s="7" t="s">
        <v>143</v>
      </c>
      <c r="C92" s="13" t="s">
        <v>19</v>
      </c>
      <c r="D92" s="13" t="s">
        <v>17</v>
      </c>
      <c r="E92" s="13" t="s">
        <v>15</v>
      </c>
      <c r="F92" s="15">
        <v>425766.07</v>
      </c>
      <c r="G92" s="15">
        <v>37097.22</v>
      </c>
      <c r="H92" s="15">
        <v>425766.07</v>
      </c>
      <c r="I92" s="15">
        <v>37097.22</v>
      </c>
      <c r="J92" s="15">
        <f t="shared" si="5"/>
        <v>388668.85</v>
      </c>
      <c r="K92" s="13" t="s">
        <v>12</v>
      </c>
    </row>
    <row r="93" spans="1:11" x14ac:dyDescent="0.25">
      <c r="A93" s="13">
        <v>17</v>
      </c>
      <c r="B93" s="7" t="s">
        <v>145</v>
      </c>
      <c r="C93" s="13" t="s">
        <v>19</v>
      </c>
      <c r="D93" s="13" t="s">
        <v>12</v>
      </c>
      <c r="E93" s="13" t="s">
        <v>13</v>
      </c>
      <c r="F93" s="15">
        <v>11668</v>
      </c>
      <c r="G93" s="15">
        <v>9784.39</v>
      </c>
      <c r="H93" s="15">
        <v>11918</v>
      </c>
      <c r="I93" s="15">
        <v>11434.37</v>
      </c>
      <c r="J93" s="15">
        <v>2726.61</v>
      </c>
      <c r="K93" s="13" t="s">
        <v>12</v>
      </c>
    </row>
    <row r="94" spans="1:11" x14ac:dyDescent="0.25">
      <c r="A94" s="13">
        <v>18</v>
      </c>
      <c r="B94" s="7" t="s">
        <v>147</v>
      </c>
      <c r="C94" s="13" t="s">
        <v>11</v>
      </c>
      <c r="D94" s="13" t="s">
        <v>17</v>
      </c>
      <c r="E94" s="13" t="s">
        <v>15</v>
      </c>
      <c r="F94" s="15">
        <v>138837.67000000001</v>
      </c>
      <c r="G94" s="15">
        <v>50283.11</v>
      </c>
      <c r="H94" s="15">
        <v>138837.67000000001</v>
      </c>
      <c r="I94" s="15">
        <v>50283.11</v>
      </c>
      <c r="J94" s="15">
        <f t="shared" ref="J94:J98" si="6">H94-I94</f>
        <v>88554.560000000012</v>
      </c>
      <c r="K94" s="13" t="s">
        <v>12</v>
      </c>
    </row>
    <row r="95" spans="1:11" x14ac:dyDescent="0.25">
      <c r="A95" s="13">
        <v>18</v>
      </c>
      <c r="B95" s="7" t="s">
        <v>149</v>
      </c>
      <c r="C95" s="13" t="s">
        <v>19</v>
      </c>
      <c r="D95" s="13" t="s">
        <v>12</v>
      </c>
      <c r="E95" s="13" t="s">
        <v>13</v>
      </c>
      <c r="F95" s="15">
        <v>8879.75</v>
      </c>
      <c r="G95" s="15">
        <v>4939.87</v>
      </c>
      <c r="H95" s="15">
        <v>8879.75</v>
      </c>
      <c r="I95" s="15">
        <v>4939.87</v>
      </c>
      <c r="J95" s="15">
        <f t="shared" si="6"/>
        <v>3939.88</v>
      </c>
      <c r="K95" s="13" t="s">
        <v>12</v>
      </c>
    </row>
    <row r="96" spans="1:11" x14ac:dyDescent="0.25">
      <c r="A96" s="13">
        <v>18</v>
      </c>
      <c r="B96" s="7" t="s">
        <v>150</v>
      </c>
      <c r="C96" s="13" t="s">
        <v>19</v>
      </c>
      <c r="D96" s="13" t="s">
        <v>17</v>
      </c>
      <c r="E96" s="13" t="s">
        <v>15</v>
      </c>
      <c r="F96" s="15">
        <v>124758.95</v>
      </c>
      <c r="G96" s="15">
        <v>37342.980000000003</v>
      </c>
      <c r="H96" s="15">
        <v>124758.95</v>
      </c>
      <c r="I96" s="15">
        <v>37342.980000000003</v>
      </c>
      <c r="J96" s="15">
        <f t="shared" si="6"/>
        <v>87415.97</v>
      </c>
      <c r="K96" s="13" t="s">
        <v>12</v>
      </c>
    </row>
    <row r="97" spans="1:11" x14ac:dyDescent="0.25">
      <c r="A97" s="13">
        <v>18</v>
      </c>
      <c r="B97" s="7" t="s">
        <v>151</v>
      </c>
      <c r="C97" s="13" t="s">
        <v>19</v>
      </c>
      <c r="D97" s="13" t="s">
        <v>17</v>
      </c>
      <c r="E97" s="13" t="s">
        <v>15</v>
      </c>
      <c r="F97" s="15">
        <v>57858.38</v>
      </c>
      <c r="G97" s="15">
        <v>5297.64</v>
      </c>
      <c r="H97" s="15">
        <v>57858.38</v>
      </c>
      <c r="I97" s="15">
        <v>5297.64</v>
      </c>
      <c r="J97" s="15">
        <f t="shared" si="6"/>
        <v>52560.74</v>
      </c>
      <c r="K97" s="13" t="s">
        <v>12</v>
      </c>
    </row>
    <row r="98" spans="1:11" x14ac:dyDescent="0.25">
      <c r="A98" s="13">
        <v>19</v>
      </c>
      <c r="B98" s="7" t="s">
        <v>153</v>
      </c>
      <c r="C98" s="13" t="s">
        <v>11</v>
      </c>
      <c r="D98" s="13" t="s">
        <v>17</v>
      </c>
      <c r="E98" s="13" t="s">
        <v>15</v>
      </c>
      <c r="F98" s="15">
        <v>95168.97</v>
      </c>
      <c r="G98" s="15">
        <v>51490.91</v>
      </c>
      <c r="H98" s="15">
        <v>95168.97</v>
      </c>
      <c r="I98" s="15">
        <v>51490.91</v>
      </c>
      <c r="J98" s="15">
        <f t="shared" si="6"/>
        <v>43678.06</v>
      </c>
      <c r="K98" s="13" t="s">
        <v>12</v>
      </c>
    </row>
    <row r="99" spans="1:11" x14ac:dyDescent="0.25">
      <c r="A99" s="13">
        <v>19</v>
      </c>
      <c r="B99" s="7" t="s">
        <v>154</v>
      </c>
      <c r="C99" s="13" t="s">
        <v>19</v>
      </c>
      <c r="D99" s="13" t="s">
        <v>17</v>
      </c>
      <c r="E99" s="13" t="s">
        <v>15</v>
      </c>
      <c r="F99" s="15">
        <v>206106.97</v>
      </c>
      <c r="G99" s="15">
        <v>135645.62</v>
      </c>
      <c r="H99" s="15">
        <v>206106.97</v>
      </c>
      <c r="I99" s="15">
        <v>135645.62</v>
      </c>
      <c r="J99" s="15">
        <v>105710.79</v>
      </c>
      <c r="K99" s="13" t="s">
        <v>12</v>
      </c>
    </row>
    <row r="100" spans="1:11" x14ac:dyDescent="0.25">
      <c r="A100" s="13">
        <v>19</v>
      </c>
      <c r="B100" s="7" t="s">
        <v>156</v>
      </c>
      <c r="C100" s="13" t="s">
        <v>19</v>
      </c>
      <c r="D100" s="13" t="s">
        <v>17</v>
      </c>
      <c r="E100" s="13" t="s">
        <v>13</v>
      </c>
      <c r="F100" s="15">
        <v>80450</v>
      </c>
      <c r="G100" s="15">
        <v>14227.74</v>
      </c>
      <c r="H100" s="15">
        <v>80450</v>
      </c>
      <c r="I100" s="15">
        <v>14227.74</v>
      </c>
      <c r="J100" s="15">
        <f t="shared" ref="J100:J105" si="7">H100-I100</f>
        <v>66222.259999999995</v>
      </c>
      <c r="K100" s="13" t="s">
        <v>12</v>
      </c>
    </row>
    <row r="101" spans="1:11" x14ac:dyDescent="0.25">
      <c r="A101" s="13">
        <v>19</v>
      </c>
      <c r="B101" s="7" t="s">
        <v>157</v>
      </c>
      <c r="C101" s="13" t="s">
        <v>19</v>
      </c>
      <c r="D101" s="13" t="s">
        <v>12</v>
      </c>
      <c r="E101" s="13" t="s">
        <v>13</v>
      </c>
      <c r="F101" s="15">
        <v>30599.19</v>
      </c>
      <c r="G101" s="15">
        <v>14061.25</v>
      </c>
      <c r="H101" s="15">
        <v>30599.19</v>
      </c>
      <c r="I101" s="15">
        <v>14061.25</v>
      </c>
      <c r="J101" s="15">
        <f t="shared" si="7"/>
        <v>16537.939999999999</v>
      </c>
      <c r="K101" s="13" t="s">
        <v>12</v>
      </c>
    </row>
    <row r="102" spans="1:11" x14ac:dyDescent="0.25">
      <c r="A102" s="13">
        <v>20</v>
      </c>
      <c r="B102" s="7" t="s">
        <v>159</v>
      </c>
      <c r="C102" s="13" t="s">
        <v>11</v>
      </c>
      <c r="D102" s="13" t="s">
        <v>17</v>
      </c>
      <c r="E102" s="13" t="s">
        <v>13</v>
      </c>
      <c r="F102" s="15">
        <v>501255.76</v>
      </c>
      <c r="G102" s="15">
        <v>154695.41</v>
      </c>
      <c r="H102" s="15">
        <v>501255.76</v>
      </c>
      <c r="I102" s="15">
        <v>154695.41</v>
      </c>
      <c r="J102" s="15">
        <f t="shared" si="7"/>
        <v>346560.35</v>
      </c>
      <c r="K102" s="13" t="s">
        <v>12</v>
      </c>
    </row>
    <row r="103" spans="1:11" x14ac:dyDescent="0.25">
      <c r="A103" s="13">
        <v>20</v>
      </c>
      <c r="B103" s="7" t="s">
        <v>160</v>
      </c>
      <c r="C103" s="13" t="s">
        <v>11</v>
      </c>
      <c r="D103" s="13" t="s">
        <v>12</v>
      </c>
      <c r="E103" s="13" t="s">
        <v>13</v>
      </c>
      <c r="F103" s="15">
        <v>0</v>
      </c>
      <c r="G103" s="15">
        <v>0</v>
      </c>
      <c r="H103" s="15">
        <v>0</v>
      </c>
      <c r="I103" s="15">
        <v>0</v>
      </c>
      <c r="J103" s="15">
        <f t="shared" si="7"/>
        <v>0</v>
      </c>
      <c r="K103" s="13" t="s">
        <v>12</v>
      </c>
    </row>
    <row r="104" spans="1:11" x14ac:dyDescent="0.25">
      <c r="A104" s="13">
        <v>20</v>
      </c>
      <c r="B104" s="7" t="s">
        <v>162</v>
      </c>
      <c r="C104" s="13" t="s">
        <v>19</v>
      </c>
      <c r="D104" s="13" t="s">
        <v>17</v>
      </c>
      <c r="E104" s="13" t="s">
        <v>15</v>
      </c>
      <c r="F104" s="15">
        <v>66561.03</v>
      </c>
      <c r="G104" s="15">
        <v>41211.83</v>
      </c>
      <c r="H104" s="15">
        <v>66561.03</v>
      </c>
      <c r="I104" s="15">
        <v>41211.83</v>
      </c>
      <c r="J104" s="15">
        <f t="shared" si="7"/>
        <v>25349.199999999997</v>
      </c>
      <c r="K104" s="13" t="s">
        <v>12</v>
      </c>
    </row>
    <row r="105" spans="1:11" x14ac:dyDescent="0.25">
      <c r="A105" s="13">
        <v>20</v>
      </c>
      <c r="B105" s="7" t="s">
        <v>163</v>
      </c>
      <c r="C105" s="13" t="s">
        <v>19</v>
      </c>
      <c r="D105" s="13" t="s">
        <v>17</v>
      </c>
      <c r="E105" s="13" t="s">
        <v>15</v>
      </c>
      <c r="F105" s="15">
        <v>122563.33</v>
      </c>
      <c r="G105" s="15">
        <v>17334.060000000001</v>
      </c>
      <c r="H105" s="15">
        <v>122563.33</v>
      </c>
      <c r="I105" s="15">
        <v>17334.060000000001</v>
      </c>
      <c r="J105" s="15">
        <f t="shared" si="7"/>
        <v>105229.27</v>
      </c>
      <c r="K105" s="13" t="s">
        <v>12</v>
      </c>
    </row>
    <row r="106" spans="1:11" x14ac:dyDescent="0.25">
      <c r="A106" s="13">
        <v>21</v>
      </c>
      <c r="B106" s="7" t="s">
        <v>164</v>
      </c>
      <c r="C106" s="13" t="s">
        <v>11</v>
      </c>
      <c r="D106" s="13" t="s">
        <v>12</v>
      </c>
      <c r="E106" s="13" t="s">
        <v>15</v>
      </c>
      <c r="F106" s="15">
        <v>237756.5</v>
      </c>
      <c r="G106" s="15">
        <v>76278.23</v>
      </c>
      <c r="H106" s="15">
        <v>237756.5</v>
      </c>
      <c r="I106" s="15">
        <v>76278.23</v>
      </c>
      <c r="J106" s="15">
        <f t="shared" ref="J106:J111" si="8">H106-I106</f>
        <v>161478.27000000002</v>
      </c>
      <c r="K106" s="13" t="s">
        <v>12</v>
      </c>
    </row>
    <row r="107" spans="1:11" x14ac:dyDescent="0.25">
      <c r="A107" s="13">
        <v>21</v>
      </c>
      <c r="B107" s="7" t="s">
        <v>165</v>
      </c>
      <c r="C107" s="13" t="s">
        <v>11</v>
      </c>
      <c r="D107" s="13" t="s">
        <v>17</v>
      </c>
      <c r="E107" s="13" t="s">
        <v>13</v>
      </c>
      <c r="F107" s="15">
        <v>33102.269999999997</v>
      </c>
      <c r="G107" s="15">
        <v>11805.23</v>
      </c>
      <c r="H107" s="15">
        <v>33102.269999999997</v>
      </c>
      <c r="I107" s="15">
        <v>11805.23</v>
      </c>
      <c r="J107" s="15">
        <f t="shared" si="8"/>
        <v>21297.039999999997</v>
      </c>
      <c r="K107" s="13" t="s">
        <v>12</v>
      </c>
    </row>
    <row r="108" spans="1:11" x14ac:dyDescent="0.25">
      <c r="A108" s="13">
        <v>21</v>
      </c>
      <c r="B108" s="7" t="s">
        <v>166</v>
      </c>
      <c r="C108" s="13" t="s">
        <v>19</v>
      </c>
      <c r="D108" s="13" t="s">
        <v>17</v>
      </c>
      <c r="E108" s="13" t="s">
        <v>13</v>
      </c>
      <c r="F108" s="15">
        <v>31490</v>
      </c>
      <c r="G108" s="15">
        <v>2325.09</v>
      </c>
      <c r="H108" s="15">
        <v>31490</v>
      </c>
      <c r="I108" s="15">
        <v>2325.09</v>
      </c>
      <c r="J108" s="15">
        <f t="shared" si="8"/>
        <v>29164.91</v>
      </c>
      <c r="K108" s="13" t="s">
        <v>12</v>
      </c>
    </row>
    <row r="109" spans="1:11" x14ac:dyDescent="0.25">
      <c r="A109" s="13">
        <v>21</v>
      </c>
      <c r="B109" s="7" t="s">
        <v>167</v>
      </c>
      <c r="C109" s="13" t="s">
        <v>19</v>
      </c>
      <c r="D109" s="13" t="s">
        <v>12</v>
      </c>
      <c r="E109" s="13" t="s">
        <v>15</v>
      </c>
      <c r="F109" s="15">
        <v>434956.23</v>
      </c>
      <c r="G109" s="15">
        <v>194604.34</v>
      </c>
      <c r="H109" s="15">
        <v>434956.23</v>
      </c>
      <c r="I109" s="15">
        <v>194604.34</v>
      </c>
      <c r="J109" s="15">
        <f t="shared" si="8"/>
        <v>240351.88999999998</v>
      </c>
      <c r="K109" s="13" t="s">
        <v>12</v>
      </c>
    </row>
    <row r="110" spans="1:11" x14ac:dyDescent="0.25">
      <c r="A110" s="13">
        <v>21</v>
      </c>
      <c r="B110" s="7" t="s">
        <v>168</v>
      </c>
      <c r="C110" s="13" t="s">
        <v>19</v>
      </c>
      <c r="D110" s="13" t="s">
        <v>12</v>
      </c>
      <c r="E110" s="13" t="s">
        <v>15</v>
      </c>
      <c r="F110" s="15">
        <v>83438.13</v>
      </c>
      <c r="G110" s="15">
        <v>22282.77</v>
      </c>
      <c r="H110" s="15">
        <v>83438.13</v>
      </c>
      <c r="I110" s="15">
        <v>22282.77</v>
      </c>
      <c r="J110" s="15">
        <f t="shared" si="8"/>
        <v>61155.360000000001</v>
      </c>
      <c r="K110" s="13" t="s">
        <v>12</v>
      </c>
    </row>
    <row r="111" spans="1:11" x14ac:dyDescent="0.25">
      <c r="A111" s="13">
        <v>21</v>
      </c>
      <c r="B111" s="7" t="s">
        <v>169</v>
      </c>
      <c r="C111" s="13" t="s">
        <v>19</v>
      </c>
      <c r="D111" s="13" t="s">
        <v>17</v>
      </c>
      <c r="E111" s="13" t="s">
        <v>13</v>
      </c>
      <c r="F111" s="15">
        <v>139724.26</v>
      </c>
      <c r="G111" s="15">
        <v>44746.44</v>
      </c>
      <c r="H111" s="15">
        <v>139724.26</v>
      </c>
      <c r="I111" s="15">
        <v>44746.44</v>
      </c>
      <c r="J111" s="15">
        <f t="shared" si="8"/>
        <v>94977.82</v>
      </c>
      <c r="K111" s="13" t="s">
        <v>12</v>
      </c>
    </row>
    <row r="112" spans="1:11" x14ac:dyDescent="0.25">
      <c r="A112" s="13">
        <v>22</v>
      </c>
      <c r="B112" s="7" t="s">
        <v>171</v>
      </c>
      <c r="C112" s="13" t="s">
        <v>11</v>
      </c>
      <c r="D112" s="13" t="s">
        <v>17</v>
      </c>
      <c r="E112" s="13" t="s">
        <v>15</v>
      </c>
      <c r="F112" s="15">
        <v>685522.67</v>
      </c>
      <c r="G112" s="15">
        <v>19231.89</v>
      </c>
      <c r="H112" s="15">
        <v>685522.67</v>
      </c>
      <c r="I112" s="15">
        <v>19231.89</v>
      </c>
      <c r="J112" s="15">
        <f>H112-I112</f>
        <v>666290.78</v>
      </c>
      <c r="K112" s="13" t="s">
        <v>12</v>
      </c>
    </row>
    <row r="113" spans="1:11" x14ac:dyDescent="0.25">
      <c r="A113" s="13">
        <v>22</v>
      </c>
      <c r="B113" s="7" t="s">
        <v>173</v>
      </c>
      <c r="C113" s="13" t="s">
        <v>19</v>
      </c>
      <c r="D113" s="13" t="s">
        <v>17</v>
      </c>
      <c r="E113" s="13" t="s">
        <v>15</v>
      </c>
      <c r="F113" s="15">
        <v>410248.89</v>
      </c>
      <c r="G113" s="15">
        <v>26392.35</v>
      </c>
      <c r="H113" s="15">
        <v>410248.89</v>
      </c>
      <c r="I113" s="15">
        <v>26392.35</v>
      </c>
      <c r="J113" s="15">
        <f>H113-I113</f>
        <v>383856.54000000004</v>
      </c>
      <c r="K113" s="13" t="s">
        <v>12</v>
      </c>
    </row>
    <row r="114" spans="1:11" x14ac:dyDescent="0.25">
      <c r="A114" s="13">
        <v>23</v>
      </c>
      <c r="B114" s="7" t="s">
        <v>178</v>
      </c>
      <c r="C114" s="13" t="s">
        <v>11</v>
      </c>
      <c r="D114" s="13" t="s">
        <v>12</v>
      </c>
      <c r="E114" s="13" t="s">
        <v>15</v>
      </c>
      <c r="F114" s="15">
        <v>46376.33</v>
      </c>
      <c r="G114" s="15">
        <v>5774</v>
      </c>
      <c r="H114" s="15">
        <v>46376.33</v>
      </c>
      <c r="I114" s="15">
        <v>5774</v>
      </c>
      <c r="J114" s="15">
        <f>H114-I114</f>
        <v>40602.33</v>
      </c>
      <c r="K114" s="13" t="s">
        <v>12</v>
      </c>
    </row>
    <row r="115" spans="1:11" x14ac:dyDescent="0.25">
      <c r="A115" s="13">
        <v>23</v>
      </c>
      <c r="B115" s="7" t="s">
        <v>297</v>
      </c>
      <c r="C115" s="13" t="s">
        <v>11</v>
      </c>
      <c r="D115" s="13" t="s">
        <v>17</v>
      </c>
      <c r="E115" s="13" t="s">
        <v>13</v>
      </c>
      <c r="F115" s="15">
        <v>49493.15</v>
      </c>
      <c r="G115" s="15">
        <v>47145.48</v>
      </c>
      <c r="H115" s="15">
        <v>49493.15</v>
      </c>
      <c r="I115" s="15">
        <v>47145.45</v>
      </c>
      <c r="J115" s="15">
        <v>2764.26</v>
      </c>
      <c r="K115" s="13" t="s">
        <v>12</v>
      </c>
    </row>
    <row r="116" spans="1:11" x14ac:dyDescent="0.25">
      <c r="A116" s="13">
        <v>23</v>
      </c>
      <c r="B116" s="7" t="s">
        <v>181</v>
      </c>
      <c r="C116" s="13" t="s">
        <v>19</v>
      </c>
      <c r="D116" s="13" t="s">
        <v>12</v>
      </c>
      <c r="E116" s="13" t="s">
        <v>15</v>
      </c>
      <c r="F116" s="15">
        <v>25380.6</v>
      </c>
      <c r="G116" s="15">
        <v>5115</v>
      </c>
      <c r="H116" s="15">
        <v>25380.6</v>
      </c>
      <c r="I116" s="15">
        <v>5115</v>
      </c>
      <c r="J116" s="15">
        <v>20265.599999999999</v>
      </c>
      <c r="K116" s="13" t="s">
        <v>12</v>
      </c>
    </row>
    <row r="117" spans="1:11" x14ac:dyDescent="0.25">
      <c r="A117" s="13">
        <v>23</v>
      </c>
      <c r="B117" s="7" t="s">
        <v>182</v>
      </c>
      <c r="C117" s="13" t="s">
        <v>19</v>
      </c>
      <c r="D117" s="13" t="s">
        <v>12</v>
      </c>
      <c r="E117" s="13" t="s">
        <v>15</v>
      </c>
      <c r="F117" s="15">
        <v>32342.32</v>
      </c>
      <c r="G117" s="15">
        <v>3645</v>
      </c>
      <c r="H117" s="15">
        <v>32342.32</v>
      </c>
      <c r="I117" s="15">
        <v>3645</v>
      </c>
      <c r="J117" s="15">
        <f t="shared" ref="J117:J123" si="9">H117-I117</f>
        <v>28697.32</v>
      </c>
      <c r="K117" s="13" t="s">
        <v>12</v>
      </c>
    </row>
    <row r="118" spans="1:11" x14ac:dyDescent="0.25">
      <c r="A118" s="13">
        <v>23</v>
      </c>
      <c r="B118" s="7" t="s">
        <v>183</v>
      </c>
      <c r="C118" s="13" t="s">
        <v>19</v>
      </c>
      <c r="D118" s="13" t="s">
        <v>17</v>
      </c>
      <c r="E118" s="13" t="s">
        <v>13</v>
      </c>
      <c r="F118" s="15">
        <v>15245.64</v>
      </c>
      <c r="G118" s="15">
        <v>13417.36</v>
      </c>
      <c r="H118" s="15">
        <v>15245.64</v>
      </c>
      <c r="I118" s="15">
        <v>13417.36</v>
      </c>
      <c r="J118" s="15">
        <f t="shared" si="9"/>
        <v>1828.2799999999988</v>
      </c>
      <c r="K118" s="13" t="s">
        <v>12</v>
      </c>
    </row>
    <row r="119" spans="1:11" x14ac:dyDescent="0.25">
      <c r="A119" s="13">
        <v>23</v>
      </c>
      <c r="B119" s="7" t="s">
        <v>184</v>
      </c>
      <c r="C119" s="13" t="s">
        <v>34</v>
      </c>
      <c r="D119" s="13" t="s">
        <v>17</v>
      </c>
      <c r="E119" s="13" t="s">
        <v>56</v>
      </c>
      <c r="F119" s="15">
        <v>165305.17000000001</v>
      </c>
      <c r="G119" s="15">
        <v>36488.120000000003</v>
      </c>
      <c r="H119" s="15">
        <v>165305.17000000001</v>
      </c>
      <c r="I119" s="15">
        <v>36488.120000000003</v>
      </c>
      <c r="J119" s="15">
        <v>128887.05</v>
      </c>
      <c r="K119" s="13" t="s">
        <v>12</v>
      </c>
    </row>
    <row r="120" spans="1:11" x14ac:dyDescent="0.25">
      <c r="A120" s="13">
        <v>23</v>
      </c>
      <c r="B120" s="7" t="s">
        <v>185</v>
      </c>
      <c r="C120" s="13" t="s">
        <v>23</v>
      </c>
      <c r="D120" s="13" t="s">
        <v>12</v>
      </c>
      <c r="E120" s="13" t="s">
        <v>24</v>
      </c>
      <c r="F120" s="15">
        <v>8659.85</v>
      </c>
      <c r="G120" s="15">
        <v>3887.56</v>
      </c>
      <c r="H120" s="15">
        <v>8659.85</v>
      </c>
      <c r="I120" s="15">
        <v>3887.56</v>
      </c>
      <c r="J120" s="15">
        <f t="shared" si="9"/>
        <v>4772.2900000000009</v>
      </c>
      <c r="K120" s="13" t="s">
        <v>12</v>
      </c>
    </row>
    <row r="121" spans="1:11" x14ac:dyDescent="0.25">
      <c r="A121" s="13">
        <v>24</v>
      </c>
      <c r="B121" s="7" t="s">
        <v>186</v>
      </c>
      <c r="C121" s="13" t="s">
        <v>11</v>
      </c>
      <c r="D121" s="13" t="s">
        <v>17</v>
      </c>
      <c r="E121" s="13" t="s">
        <v>13</v>
      </c>
      <c r="F121" s="15">
        <v>21565.040000000001</v>
      </c>
      <c r="G121" s="15">
        <v>6977.97</v>
      </c>
      <c r="H121" s="15">
        <v>21565.040000000001</v>
      </c>
      <c r="I121" s="15">
        <v>6977.97</v>
      </c>
      <c r="J121" s="15">
        <v>10513.25</v>
      </c>
      <c r="K121" s="13" t="s">
        <v>12</v>
      </c>
    </row>
    <row r="122" spans="1:11" x14ac:dyDescent="0.25">
      <c r="A122" s="13">
        <v>24</v>
      </c>
      <c r="B122" s="7" t="s">
        <v>187</v>
      </c>
      <c r="C122" s="13" t="s">
        <v>11</v>
      </c>
      <c r="D122" s="13" t="s">
        <v>12</v>
      </c>
      <c r="E122" s="13" t="s">
        <v>15</v>
      </c>
      <c r="F122" s="15">
        <v>190572.35</v>
      </c>
      <c r="G122" s="15">
        <v>68599.7</v>
      </c>
      <c r="H122" s="15">
        <v>190572.35</v>
      </c>
      <c r="I122" s="15">
        <v>68599.7</v>
      </c>
      <c r="J122" s="15">
        <f t="shared" si="9"/>
        <v>121972.65000000001</v>
      </c>
      <c r="K122" s="13" t="s">
        <v>12</v>
      </c>
    </row>
    <row r="123" spans="1:11" x14ac:dyDescent="0.25">
      <c r="A123" s="13">
        <v>24</v>
      </c>
      <c r="B123" s="7" t="s">
        <v>188</v>
      </c>
      <c r="C123" s="13" t="s">
        <v>19</v>
      </c>
      <c r="D123" s="13" t="s">
        <v>12</v>
      </c>
      <c r="E123" s="13" t="s">
        <v>15</v>
      </c>
      <c r="F123" s="15">
        <v>20527.259999999998</v>
      </c>
      <c r="G123" s="15">
        <v>4751.8</v>
      </c>
      <c r="H123" s="15">
        <v>20527.259999999998</v>
      </c>
      <c r="I123" s="15">
        <v>4751.8</v>
      </c>
      <c r="J123" s="15">
        <f t="shared" si="9"/>
        <v>15775.46</v>
      </c>
      <c r="K123" s="13" t="s">
        <v>12</v>
      </c>
    </row>
    <row r="124" spans="1:11" x14ac:dyDescent="0.25">
      <c r="A124" s="13">
        <v>24</v>
      </c>
      <c r="B124" s="7" t="s">
        <v>189</v>
      </c>
      <c r="C124" s="13" t="s">
        <v>19</v>
      </c>
      <c r="D124" s="13" t="s">
        <v>12</v>
      </c>
      <c r="E124" s="13" t="s">
        <v>13</v>
      </c>
      <c r="F124" s="15">
        <v>68323</v>
      </c>
      <c r="G124" s="15">
        <v>13139.19</v>
      </c>
      <c r="H124" s="15">
        <v>68323</v>
      </c>
      <c r="I124" s="15">
        <v>13139.19</v>
      </c>
      <c r="J124" s="15">
        <v>55183.81</v>
      </c>
      <c r="K124" s="13" t="s">
        <v>12</v>
      </c>
    </row>
    <row r="125" spans="1:11" x14ac:dyDescent="0.25">
      <c r="A125" s="13">
        <v>24</v>
      </c>
      <c r="B125" s="7" t="s">
        <v>192</v>
      </c>
      <c r="C125" s="13" t="s">
        <v>42</v>
      </c>
      <c r="D125" s="13" t="s">
        <v>17</v>
      </c>
      <c r="E125" s="13" t="s">
        <v>43</v>
      </c>
      <c r="F125" s="15">
        <v>44452.99</v>
      </c>
      <c r="G125" s="15">
        <v>30648.959999999999</v>
      </c>
      <c r="H125" s="15">
        <v>44452.99</v>
      </c>
      <c r="I125" s="15">
        <v>30648.959999999999</v>
      </c>
      <c r="J125" s="15">
        <f t="shared" ref="J125:J141" si="10">H125-I125</f>
        <v>13804.029999999999</v>
      </c>
      <c r="K125" s="13" t="s">
        <v>12</v>
      </c>
    </row>
    <row r="126" spans="1:11" x14ac:dyDescent="0.25">
      <c r="A126" s="13">
        <v>25</v>
      </c>
      <c r="B126" s="7" t="s">
        <v>193</v>
      </c>
      <c r="C126" s="13" t="s">
        <v>11</v>
      </c>
      <c r="D126" s="13" t="s">
        <v>12</v>
      </c>
      <c r="E126" s="13" t="s">
        <v>15</v>
      </c>
      <c r="F126" s="15">
        <v>184018.59</v>
      </c>
      <c r="G126" s="15">
        <v>45184.03</v>
      </c>
      <c r="H126" s="15">
        <v>184018.59</v>
      </c>
      <c r="I126" s="15">
        <v>45184.03</v>
      </c>
      <c r="J126" s="15">
        <f t="shared" si="10"/>
        <v>138834.56</v>
      </c>
      <c r="K126" s="13" t="s">
        <v>12</v>
      </c>
    </row>
    <row r="127" spans="1:11" x14ac:dyDescent="0.25">
      <c r="A127" s="13">
        <v>25</v>
      </c>
      <c r="B127" s="7" t="s">
        <v>194</v>
      </c>
      <c r="C127" s="13" t="s">
        <v>19</v>
      </c>
      <c r="D127" s="13" t="s">
        <v>12</v>
      </c>
      <c r="E127" s="13" t="s">
        <v>15</v>
      </c>
      <c r="F127" s="15">
        <v>160412.01999999999</v>
      </c>
      <c r="G127" s="15">
        <v>44139.87</v>
      </c>
      <c r="H127" s="15">
        <v>160412.01999999999</v>
      </c>
      <c r="I127" s="15">
        <v>44139.87</v>
      </c>
      <c r="J127" s="15">
        <f t="shared" si="10"/>
        <v>116272.15</v>
      </c>
      <c r="K127" s="13" t="s">
        <v>12</v>
      </c>
    </row>
    <row r="128" spans="1:11" x14ac:dyDescent="0.25">
      <c r="A128" s="13">
        <v>25</v>
      </c>
      <c r="B128" s="7" t="s">
        <v>195</v>
      </c>
      <c r="C128" s="13" t="s">
        <v>34</v>
      </c>
      <c r="D128" s="13" t="s">
        <v>17</v>
      </c>
      <c r="E128" s="13" t="s">
        <v>56</v>
      </c>
      <c r="F128" s="15">
        <v>210603</v>
      </c>
      <c r="G128" s="15">
        <v>85311</v>
      </c>
      <c r="H128" s="15">
        <v>210603</v>
      </c>
      <c r="I128" s="15">
        <v>85311</v>
      </c>
      <c r="J128" s="15">
        <f t="shared" si="10"/>
        <v>125292</v>
      </c>
      <c r="K128" s="13" t="s">
        <v>12</v>
      </c>
    </row>
    <row r="129" spans="1:11" x14ac:dyDescent="0.25">
      <c r="A129" s="13">
        <v>25</v>
      </c>
      <c r="B129" s="7" t="s">
        <v>196</v>
      </c>
      <c r="C129" s="13" t="s">
        <v>34</v>
      </c>
      <c r="D129" s="13" t="s">
        <v>12</v>
      </c>
      <c r="E129" s="13" t="s">
        <v>24</v>
      </c>
      <c r="F129" s="15">
        <v>28600</v>
      </c>
      <c r="G129" s="15">
        <v>22339.040000000001</v>
      </c>
      <c r="H129" s="15">
        <v>28600</v>
      </c>
      <c r="I129" s="15">
        <v>22339.040000000001</v>
      </c>
      <c r="J129" s="15">
        <f t="shared" si="10"/>
        <v>6260.9599999999991</v>
      </c>
      <c r="K129" s="13" t="s">
        <v>12</v>
      </c>
    </row>
    <row r="130" spans="1:11" x14ac:dyDescent="0.25">
      <c r="A130" s="13">
        <v>26</v>
      </c>
      <c r="B130" s="7" t="s">
        <v>198</v>
      </c>
      <c r="C130" s="13" t="s">
        <v>11</v>
      </c>
      <c r="D130" s="13" t="s">
        <v>12</v>
      </c>
      <c r="E130" s="13" t="s">
        <v>15</v>
      </c>
      <c r="F130" s="15">
        <v>360398.91</v>
      </c>
      <c r="G130" s="15">
        <v>24837.15</v>
      </c>
      <c r="H130" s="15">
        <v>360398.91</v>
      </c>
      <c r="I130" s="15">
        <v>24837.15</v>
      </c>
      <c r="J130" s="15">
        <f t="shared" si="10"/>
        <v>335561.75999999995</v>
      </c>
      <c r="K130" s="13" t="s">
        <v>12</v>
      </c>
    </row>
    <row r="131" spans="1:11" x14ac:dyDescent="0.25">
      <c r="A131" s="13">
        <v>26</v>
      </c>
      <c r="B131" s="7" t="s">
        <v>199</v>
      </c>
      <c r="C131" s="13" t="s">
        <v>19</v>
      </c>
      <c r="D131" s="13" t="s">
        <v>12</v>
      </c>
      <c r="E131" s="13" t="s">
        <v>15</v>
      </c>
      <c r="F131" s="15">
        <v>41017.33</v>
      </c>
      <c r="G131" s="15">
        <v>35441.53</v>
      </c>
      <c r="H131" s="15">
        <v>41017.33</v>
      </c>
      <c r="I131" s="15">
        <v>35441.53</v>
      </c>
      <c r="J131" s="15">
        <f t="shared" si="10"/>
        <v>5575.8000000000029</v>
      </c>
      <c r="K131" s="13" t="s">
        <v>12</v>
      </c>
    </row>
    <row r="132" spans="1:11" x14ac:dyDescent="0.25">
      <c r="A132" s="13">
        <v>26</v>
      </c>
      <c r="B132" s="7" t="s">
        <v>197</v>
      </c>
      <c r="C132" s="13" t="s">
        <v>11</v>
      </c>
      <c r="D132" s="13" t="s">
        <v>17</v>
      </c>
      <c r="E132" s="13" t="s">
        <v>13</v>
      </c>
      <c r="F132" s="15">
        <v>13698.48</v>
      </c>
      <c r="G132" s="15">
        <v>5674.26</v>
      </c>
      <c r="H132" s="15">
        <v>13698.48</v>
      </c>
      <c r="I132" s="15">
        <v>5674.26</v>
      </c>
      <c r="J132" s="15">
        <f t="shared" si="10"/>
        <v>8024.2199999999993</v>
      </c>
      <c r="K132" s="13" t="s">
        <v>12</v>
      </c>
    </row>
    <row r="133" spans="1:11" x14ac:dyDescent="0.25">
      <c r="A133" s="13">
        <v>26</v>
      </c>
      <c r="B133" s="7" t="s">
        <v>202</v>
      </c>
      <c r="C133" s="13" t="s">
        <v>19</v>
      </c>
      <c r="D133" s="13" t="s">
        <v>12</v>
      </c>
      <c r="E133" s="13" t="s">
        <v>15</v>
      </c>
      <c r="F133" s="15">
        <v>133173.70000000001</v>
      </c>
      <c r="G133" s="15">
        <v>22328.16</v>
      </c>
      <c r="H133" s="15">
        <v>133173.70000000001</v>
      </c>
      <c r="I133" s="15">
        <v>22328.16</v>
      </c>
      <c r="J133" s="15">
        <f t="shared" si="10"/>
        <v>110845.54000000001</v>
      </c>
      <c r="K133" s="13" t="s">
        <v>12</v>
      </c>
    </row>
    <row r="134" spans="1:11" x14ac:dyDescent="0.25">
      <c r="A134" s="13">
        <v>27</v>
      </c>
      <c r="B134" s="7" t="s">
        <v>204</v>
      </c>
      <c r="C134" s="13" t="s">
        <v>11</v>
      </c>
      <c r="D134" s="13" t="s">
        <v>17</v>
      </c>
      <c r="E134" s="13" t="s">
        <v>15</v>
      </c>
      <c r="F134" s="15">
        <v>787975.77</v>
      </c>
      <c r="G134" s="15">
        <v>93950.42</v>
      </c>
      <c r="H134" s="15">
        <v>787975.77</v>
      </c>
      <c r="I134" s="15">
        <v>93950.42</v>
      </c>
      <c r="J134" s="15">
        <f t="shared" si="10"/>
        <v>694025.35</v>
      </c>
      <c r="K134" s="13" t="s">
        <v>12</v>
      </c>
    </row>
    <row r="135" spans="1:11" x14ac:dyDescent="0.25">
      <c r="A135" s="13">
        <v>27</v>
      </c>
      <c r="B135" s="7" t="s">
        <v>206</v>
      </c>
      <c r="C135" s="13" t="s">
        <v>19</v>
      </c>
      <c r="D135" s="13" t="s">
        <v>17</v>
      </c>
      <c r="E135" s="13" t="s">
        <v>15</v>
      </c>
      <c r="F135" s="15">
        <v>88264.21</v>
      </c>
      <c r="G135" s="15">
        <v>28400.82</v>
      </c>
      <c r="H135" s="15">
        <v>88264.21</v>
      </c>
      <c r="I135" s="15">
        <v>28400.82</v>
      </c>
      <c r="J135" s="15">
        <f t="shared" si="10"/>
        <v>59863.390000000007</v>
      </c>
      <c r="K135" s="13" t="s">
        <v>12</v>
      </c>
    </row>
    <row r="136" spans="1:11" x14ac:dyDescent="0.25">
      <c r="A136" s="13">
        <v>27</v>
      </c>
      <c r="B136" s="7" t="s">
        <v>207</v>
      </c>
      <c r="C136" s="13" t="s">
        <v>19</v>
      </c>
      <c r="D136" s="13" t="s">
        <v>17</v>
      </c>
      <c r="E136" s="13" t="s">
        <v>15</v>
      </c>
      <c r="F136" s="15">
        <v>152394.35</v>
      </c>
      <c r="G136" s="15">
        <v>53808.07</v>
      </c>
      <c r="H136" s="15">
        <v>152394.35</v>
      </c>
      <c r="I136" s="15">
        <v>53808.07</v>
      </c>
      <c r="J136" s="15">
        <f t="shared" si="10"/>
        <v>98586.28</v>
      </c>
      <c r="K136" s="13" t="s">
        <v>12</v>
      </c>
    </row>
    <row r="137" spans="1:11" x14ac:dyDescent="0.25">
      <c r="A137" s="13">
        <v>27</v>
      </c>
      <c r="B137" s="7" t="s">
        <v>209</v>
      </c>
      <c r="C137" s="13" t="s">
        <v>34</v>
      </c>
      <c r="D137" s="13" t="s">
        <v>17</v>
      </c>
      <c r="E137" s="13" t="s">
        <v>24</v>
      </c>
      <c r="F137" s="15">
        <v>40000</v>
      </c>
      <c r="G137" s="15">
        <v>13610</v>
      </c>
      <c r="H137" s="15">
        <v>40000</v>
      </c>
      <c r="I137" s="15">
        <v>13610</v>
      </c>
      <c r="J137" s="15">
        <f t="shared" si="10"/>
        <v>26390</v>
      </c>
      <c r="K137" s="13" t="s">
        <v>12</v>
      </c>
    </row>
    <row r="138" spans="1:11" x14ac:dyDescent="0.25">
      <c r="A138" s="13">
        <v>28</v>
      </c>
      <c r="B138" s="7" t="s">
        <v>211</v>
      </c>
      <c r="C138" s="13" t="s">
        <v>11</v>
      </c>
      <c r="D138" s="13" t="s">
        <v>17</v>
      </c>
      <c r="E138" s="13" t="s">
        <v>15</v>
      </c>
      <c r="F138" s="15">
        <v>55985.51</v>
      </c>
      <c r="G138" s="15">
        <v>1573.08</v>
      </c>
      <c r="H138" s="15">
        <v>55985.51</v>
      </c>
      <c r="I138" s="15">
        <v>1573.08</v>
      </c>
      <c r="J138" s="15">
        <f t="shared" si="10"/>
        <v>54412.43</v>
      </c>
      <c r="K138" s="13" t="s">
        <v>12</v>
      </c>
    </row>
    <row r="139" spans="1:11" x14ac:dyDescent="0.25">
      <c r="A139" s="13">
        <v>28</v>
      </c>
      <c r="B139" s="7" t="s">
        <v>214</v>
      </c>
      <c r="C139" s="13" t="s">
        <v>19</v>
      </c>
      <c r="D139" s="13" t="s">
        <v>17</v>
      </c>
      <c r="E139" s="13" t="s">
        <v>15</v>
      </c>
      <c r="F139" s="15">
        <v>201563.37</v>
      </c>
      <c r="G139" s="15">
        <v>32956.230000000003</v>
      </c>
      <c r="H139" s="15">
        <v>201563.37</v>
      </c>
      <c r="I139" s="15">
        <v>32956.230000000003</v>
      </c>
      <c r="J139" s="15">
        <f t="shared" si="10"/>
        <v>168607.13999999998</v>
      </c>
      <c r="K139" s="13" t="s">
        <v>12</v>
      </c>
    </row>
    <row r="140" spans="1:11" x14ac:dyDescent="0.25">
      <c r="A140" s="13">
        <v>29</v>
      </c>
      <c r="B140" s="7" t="s">
        <v>220</v>
      </c>
      <c r="C140" s="13" t="s">
        <v>11</v>
      </c>
      <c r="D140" s="13" t="s">
        <v>17</v>
      </c>
      <c r="E140" s="13" t="s">
        <v>15</v>
      </c>
      <c r="F140" s="15">
        <v>82731.149999999994</v>
      </c>
      <c r="G140" s="15">
        <v>23681.18</v>
      </c>
      <c r="H140" s="15">
        <v>82731.149999999994</v>
      </c>
      <c r="I140" s="15">
        <v>23681.18</v>
      </c>
      <c r="J140" s="15">
        <f t="shared" si="10"/>
        <v>59049.969999999994</v>
      </c>
      <c r="K140" s="13" t="s">
        <v>12</v>
      </c>
    </row>
    <row r="141" spans="1:11" x14ac:dyDescent="0.25">
      <c r="A141" s="13">
        <v>29</v>
      </c>
      <c r="B141" s="7" t="s">
        <v>222</v>
      </c>
      <c r="C141" s="13" t="s">
        <v>19</v>
      </c>
      <c r="D141" s="13" t="s">
        <v>17</v>
      </c>
      <c r="E141" s="13" t="s">
        <v>15</v>
      </c>
      <c r="F141" s="15">
        <v>29681.72</v>
      </c>
      <c r="G141" s="15">
        <v>24814.799999999999</v>
      </c>
      <c r="H141" s="15">
        <v>29681.72</v>
      </c>
      <c r="I141" s="15">
        <v>24814.799999999999</v>
      </c>
      <c r="J141" s="15">
        <f t="shared" si="10"/>
        <v>4866.9200000000019</v>
      </c>
      <c r="K141" s="13" t="s">
        <v>12</v>
      </c>
    </row>
    <row r="142" spans="1:11" x14ac:dyDescent="0.25">
      <c r="A142" s="13">
        <v>30</v>
      </c>
      <c r="B142" s="7" t="s">
        <v>225</v>
      </c>
      <c r="C142" s="13" t="s">
        <v>11</v>
      </c>
      <c r="D142" s="13" t="s">
        <v>17</v>
      </c>
      <c r="E142" s="13" t="s">
        <v>13</v>
      </c>
      <c r="F142" s="15">
        <v>5083.71</v>
      </c>
      <c r="G142" s="15">
        <v>528.75</v>
      </c>
      <c r="H142" s="15">
        <v>5083.71</v>
      </c>
      <c r="I142" s="15">
        <v>528.75</v>
      </c>
      <c r="J142" s="15">
        <v>4554.96</v>
      </c>
      <c r="K142" s="13" t="s">
        <v>12</v>
      </c>
    </row>
    <row r="143" spans="1:11" x14ac:dyDescent="0.25">
      <c r="A143" s="13">
        <v>30</v>
      </c>
      <c r="B143" s="7" t="s">
        <v>226</v>
      </c>
      <c r="C143" s="13" t="s">
        <v>11</v>
      </c>
      <c r="D143" s="13" t="s">
        <v>12</v>
      </c>
      <c r="E143" s="13" t="s">
        <v>15</v>
      </c>
      <c r="F143" s="15">
        <v>120517.38</v>
      </c>
      <c r="G143" s="15">
        <v>89995.199999999997</v>
      </c>
      <c r="H143" s="15">
        <v>120517.38</v>
      </c>
      <c r="I143" s="15">
        <v>89995.199999999997</v>
      </c>
      <c r="J143" s="15">
        <f>H143-I143</f>
        <v>30522.180000000008</v>
      </c>
      <c r="K143" s="13" t="s">
        <v>12</v>
      </c>
    </row>
    <row r="144" spans="1:11" x14ac:dyDescent="0.25">
      <c r="A144" s="13">
        <v>30</v>
      </c>
      <c r="B144" s="7" t="s">
        <v>227</v>
      </c>
      <c r="C144" s="13" t="s">
        <v>19</v>
      </c>
      <c r="D144" s="13" t="s">
        <v>17</v>
      </c>
      <c r="E144" s="13" t="s">
        <v>13</v>
      </c>
      <c r="F144" s="15">
        <v>27374.57</v>
      </c>
      <c r="G144" s="15">
        <v>15682.45</v>
      </c>
      <c r="H144" s="15">
        <v>27374.57</v>
      </c>
      <c r="I144" s="15">
        <v>15682.45</v>
      </c>
      <c r="J144" s="15">
        <v>2067.63</v>
      </c>
      <c r="K144" s="13" t="s">
        <v>12</v>
      </c>
    </row>
    <row r="145" spans="1:11" x14ac:dyDescent="0.25">
      <c r="A145" s="13">
        <v>30</v>
      </c>
      <c r="B145" s="7" t="s">
        <v>228</v>
      </c>
      <c r="C145" s="13" t="s">
        <v>19</v>
      </c>
      <c r="D145" s="13" t="s">
        <v>12</v>
      </c>
      <c r="E145" s="13" t="s">
        <v>15</v>
      </c>
      <c r="F145" s="15">
        <v>38362.379999999997</v>
      </c>
      <c r="G145" s="15">
        <v>29434.81</v>
      </c>
      <c r="H145" s="15">
        <v>38362.379999999997</v>
      </c>
      <c r="I145" s="15">
        <v>29434.81</v>
      </c>
      <c r="J145" s="15">
        <f>H145-I145</f>
        <v>8927.5699999999961</v>
      </c>
      <c r="K145" s="13" t="s">
        <v>12</v>
      </c>
    </row>
    <row r="146" spans="1:11" x14ac:dyDescent="0.25">
      <c r="A146" s="13">
        <v>30</v>
      </c>
      <c r="B146" s="7" t="s">
        <v>229</v>
      </c>
      <c r="C146" s="13" t="s">
        <v>19</v>
      </c>
      <c r="D146" s="13" t="s">
        <v>17</v>
      </c>
      <c r="E146" s="13" t="s">
        <v>13</v>
      </c>
      <c r="F146" s="15">
        <v>1308.95</v>
      </c>
      <c r="G146" s="15">
        <v>909.72</v>
      </c>
      <c r="H146" s="15">
        <v>1308.95</v>
      </c>
      <c r="I146" s="15">
        <v>909.72</v>
      </c>
      <c r="J146" s="15">
        <f>H146-I146</f>
        <v>399.23</v>
      </c>
      <c r="K146" s="13" t="s">
        <v>12</v>
      </c>
    </row>
    <row r="147" spans="1:11" x14ac:dyDescent="0.25">
      <c r="A147" s="13">
        <v>30</v>
      </c>
      <c r="B147" s="7" t="s">
        <v>230</v>
      </c>
      <c r="C147" s="13" t="s">
        <v>19</v>
      </c>
      <c r="D147" s="13" t="s">
        <v>12</v>
      </c>
      <c r="E147" s="13" t="s">
        <v>13</v>
      </c>
      <c r="F147" s="15">
        <v>18725</v>
      </c>
      <c r="G147" s="15">
        <v>788.75</v>
      </c>
      <c r="H147" s="15">
        <v>18725</v>
      </c>
      <c r="I147" s="15">
        <v>788.75</v>
      </c>
      <c r="J147" s="15">
        <f>H147-I147</f>
        <v>17936.25</v>
      </c>
      <c r="K147" s="13" t="s">
        <v>12</v>
      </c>
    </row>
    <row r="148" spans="1:11" x14ac:dyDescent="0.25">
      <c r="A148" s="13">
        <v>31</v>
      </c>
      <c r="B148" s="7" t="s">
        <v>234</v>
      </c>
      <c r="C148" s="13" t="s">
        <v>19</v>
      </c>
      <c r="D148" s="13" t="s">
        <v>17</v>
      </c>
      <c r="E148" s="13" t="s">
        <v>15</v>
      </c>
      <c r="F148" s="15">
        <v>54532.56</v>
      </c>
      <c r="G148" s="15">
        <v>36820.949999999997</v>
      </c>
      <c r="H148" s="15">
        <v>54532.56</v>
      </c>
      <c r="I148" s="15">
        <v>36820.949999999997</v>
      </c>
      <c r="J148" s="15">
        <v>17711.61</v>
      </c>
      <c r="K148" s="13" t="s">
        <v>12</v>
      </c>
    </row>
    <row r="149" spans="1:11" x14ac:dyDescent="0.25">
      <c r="A149" s="13">
        <v>32</v>
      </c>
      <c r="B149" s="7" t="s">
        <v>238</v>
      </c>
      <c r="C149" s="13" t="s">
        <v>11</v>
      </c>
      <c r="D149" s="13" t="s">
        <v>17</v>
      </c>
      <c r="E149" s="13" t="s">
        <v>15</v>
      </c>
      <c r="F149" s="15">
        <v>103219.46</v>
      </c>
      <c r="G149" s="15">
        <v>23125.9</v>
      </c>
      <c r="H149" s="15">
        <v>103219.46</v>
      </c>
      <c r="I149" s="15">
        <v>23125.9</v>
      </c>
      <c r="J149" s="15">
        <f t="shared" ref="J149:J161" si="11">H149-I149</f>
        <v>80093.56</v>
      </c>
      <c r="K149" s="13" t="s">
        <v>12</v>
      </c>
    </row>
    <row r="150" spans="1:11" x14ac:dyDescent="0.25">
      <c r="A150" s="13">
        <v>32</v>
      </c>
      <c r="B150" s="7" t="s">
        <v>240</v>
      </c>
      <c r="C150" s="13" t="s">
        <v>19</v>
      </c>
      <c r="D150" s="13" t="s">
        <v>17</v>
      </c>
      <c r="E150" s="13" t="s">
        <v>15</v>
      </c>
      <c r="F150" s="15">
        <v>33919.07</v>
      </c>
      <c r="G150" s="15">
        <v>15265.67</v>
      </c>
      <c r="H150" s="15">
        <v>33919.07</v>
      </c>
      <c r="I150" s="15">
        <v>15265.67</v>
      </c>
      <c r="J150" s="15">
        <f t="shared" si="11"/>
        <v>18653.400000000001</v>
      </c>
      <c r="K150" s="13" t="s">
        <v>12</v>
      </c>
    </row>
    <row r="151" spans="1:11" x14ac:dyDescent="0.25">
      <c r="A151" s="16">
        <v>32</v>
      </c>
      <c r="B151" s="17" t="s">
        <v>241</v>
      </c>
      <c r="C151" s="16" t="s">
        <v>19</v>
      </c>
      <c r="D151" s="16" t="s">
        <v>17</v>
      </c>
      <c r="E151" s="16" t="s">
        <v>15</v>
      </c>
      <c r="F151" s="18">
        <v>796941.89</v>
      </c>
      <c r="G151" s="18">
        <v>71117.59</v>
      </c>
      <c r="H151" s="18">
        <v>796941.89</v>
      </c>
      <c r="I151" s="18">
        <v>71117.59</v>
      </c>
      <c r="J151" s="18">
        <f t="shared" si="11"/>
        <v>725824.3</v>
      </c>
      <c r="K151" s="16" t="s">
        <v>12</v>
      </c>
    </row>
    <row r="152" spans="1:11" x14ac:dyDescent="0.25">
      <c r="A152" s="13">
        <v>33</v>
      </c>
      <c r="B152" s="7" t="s">
        <v>245</v>
      </c>
      <c r="C152" s="13" t="s">
        <v>19</v>
      </c>
      <c r="D152" s="13" t="s">
        <v>17</v>
      </c>
      <c r="E152" s="13" t="s">
        <v>15</v>
      </c>
      <c r="F152" s="18">
        <v>24290.46</v>
      </c>
      <c r="G152" s="18">
        <v>14103.23</v>
      </c>
      <c r="H152" s="18">
        <v>24290.46</v>
      </c>
      <c r="I152" s="18">
        <v>14103.23</v>
      </c>
      <c r="J152" s="18">
        <f t="shared" si="11"/>
        <v>10187.23</v>
      </c>
      <c r="K152" s="16" t="s">
        <v>12</v>
      </c>
    </row>
    <row r="153" spans="1:11" x14ac:dyDescent="0.25">
      <c r="A153" s="13">
        <v>33</v>
      </c>
      <c r="B153" s="7" t="s">
        <v>243</v>
      </c>
      <c r="C153" s="13" t="s">
        <v>11</v>
      </c>
      <c r="D153" s="13" t="s">
        <v>12</v>
      </c>
      <c r="E153" s="13" t="s">
        <v>13</v>
      </c>
      <c r="F153" s="15">
        <v>0</v>
      </c>
      <c r="G153" s="15">
        <v>0</v>
      </c>
      <c r="H153" s="15">
        <v>0</v>
      </c>
      <c r="I153" s="15">
        <v>0</v>
      </c>
      <c r="J153" s="15">
        <f t="shared" si="11"/>
        <v>0</v>
      </c>
      <c r="K153" s="13" t="s">
        <v>12</v>
      </c>
    </row>
    <row r="154" spans="1:11" x14ac:dyDescent="0.25">
      <c r="A154" s="16">
        <v>33</v>
      </c>
      <c r="B154" s="17" t="s">
        <v>247</v>
      </c>
      <c r="C154" s="16" t="s">
        <v>19</v>
      </c>
      <c r="D154" s="16" t="s">
        <v>17</v>
      </c>
      <c r="E154" s="16" t="s">
        <v>15</v>
      </c>
      <c r="F154" s="18">
        <v>215393.42</v>
      </c>
      <c r="G154" s="18">
        <v>28752.54</v>
      </c>
      <c r="H154" s="18">
        <v>215393.42</v>
      </c>
      <c r="I154" s="18">
        <v>28752.54</v>
      </c>
      <c r="J154" s="18">
        <f t="shared" si="11"/>
        <v>186640.88</v>
      </c>
      <c r="K154" s="16" t="s">
        <v>12</v>
      </c>
    </row>
    <row r="155" spans="1:11" x14ac:dyDescent="0.25">
      <c r="A155" s="13">
        <v>34</v>
      </c>
      <c r="B155" s="7" t="s">
        <v>248</v>
      </c>
      <c r="C155" s="13" t="s">
        <v>11</v>
      </c>
      <c r="D155" s="13" t="s">
        <v>17</v>
      </c>
      <c r="E155" s="13" t="s">
        <v>15</v>
      </c>
      <c r="F155" s="15">
        <v>66823.44</v>
      </c>
      <c r="G155" s="15">
        <v>32711.48</v>
      </c>
      <c r="H155" s="15">
        <v>66823.44</v>
      </c>
      <c r="I155" s="15">
        <v>32711.48</v>
      </c>
      <c r="J155" s="15">
        <f t="shared" si="11"/>
        <v>34111.960000000006</v>
      </c>
      <c r="K155" s="13" t="s">
        <v>12</v>
      </c>
    </row>
    <row r="156" spans="1:11" x14ac:dyDescent="0.25">
      <c r="A156" s="13">
        <v>34</v>
      </c>
      <c r="B156" s="7" t="s">
        <v>249</v>
      </c>
      <c r="C156" s="13" t="s">
        <v>11</v>
      </c>
      <c r="D156" s="13" t="s">
        <v>12</v>
      </c>
      <c r="E156" s="13" t="s">
        <v>13</v>
      </c>
      <c r="F156" s="15">
        <v>14450</v>
      </c>
      <c r="G156" s="15">
        <v>14</v>
      </c>
      <c r="H156" s="15">
        <v>14450</v>
      </c>
      <c r="I156" s="15">
        <v>14</v>
      </c>
      <c r="J156" s="15">
        <f t="shared" si="11"/>
        <v>14436</v>
      </c>
      <c r="K156" s="13" t="s">
        <v>12</v>
      </c>
    </row>
    <row r="157" spans="1:11" x14ac:dyDescent="0.25">
      <c r="A157" s="16">
        <v>34</v>
      </c>
      <c r="B157" s="17" t="s">
        <v>251</v>
      </c>
      <c r="C157" s="16" t="s">
        <v>19</v>
      </c>
      <c r="D157" s="16" t="s">
        <v>17</v>
      </c>
      <c r="E157" s="16" t="s">
        <v>15</v>
      </c>
      <c r="F157" s="18">
        <v>187527.42</v>
      </c>
      <c r="G157" s="18">
        <v>20265.48</v>
      </c>
      <c r="H157" s="18">
        <v>187527.42</v>
      </c>
      <c r="I157" s="18">
        <v>20265.48</v>
      </c>
      <c r="J157" s="18">
        <f t="shared" si="11"/>
        <v>167261.94</v>
      </c>
      <c r="K157" s="16" t="s">
        <v>12</v>
      </c>
    </row>
    <row r="158" spans="1:11" x14ac:dyDescent="0.25">
      <c r="A158" s="13">
        <v>35</v>
      </c>
      <c r="B158" s="7" t="s">
        <v>254</v>
      </c>
      <c r="C158" s="13" t="s">
        <v>11</v>
      </c>
      <c r="D158" s="13" t="s">
        <v>17</v>
      </c>
      <c r="E158" s="13" t="s">
        <v>15</v>
      </c>
      <c r="F158" s="15">
        <v>205527.85</v>
      </c>
      <c r="G158" s="15">
        <v>42709.36</v>
      </c>
      <c r="H158" s="15">
        <v>205527.85</v>
      </c>
      <c r="I158" s="15">
        <v>42709.36</v>
      </c>
      <c r="J158" s="15">
        <f t="shared" si="11"/>
        <v>162818.49</v>
      </c>
      <c r="K158" s="13" t="s">
        <v>12</v>
      </c>
    </row>
    <row r="159" spans="1:11" x14ac:dyDescent="0.25">
      <c r="A159" s="13">
        <v>35</v>
      </c>
      <c r="B159" s="7" t="s">
        <v>257</v>
      </c>
      <c r="C159" s="13" t="s">
        <v>19</v>
      </c>
      <c r="D159" s="13" t="s">
        <v>17</v>
      </c>
      <c r="E159" s="13" t="s">
        <v>15</v>
      </c>
      <c r="F159" s="15">
        <v>114009.44</v>
      </c>
      <c r="G159" s="15">
        <v>21494.11</v>
      </c>
      <c r="H159" s="15">
        <v>114009.44</v>
      </c>
      <c r="I159" s="15">
        <v>21494.11</v>
      </c>
      <c r="J159" s="15">
        <f t="shared" si="11"/>
        <v>92515.33</v>
      </c>
      <c r="K159" s="13" t="s">
        <v>12</v>
      </c>
    </row>
    <row r="160" spans="1:11" x14ac:dyDescent="0.25">
      <c r="A160" s="13">
        <v>36</v>
      </c>
      <c r="B160" s="7" t="s">
        <v>261</v>
      </c>
      <c r="C160" s="13" t="s">
        <v>11</v>
      </c>
      <c r="D160" s="13" t="s">
        <v>17</v>
      </c>
      <c r="E160" s="13" t="s">
        <v>15</v>
      </c>
      <c r="F160" s="15">
        <v>763744.96</v>
      </c>
      <c r="G160" s="15">
        <v>61793.4</v>
      </c>
      <c r="H160" s="15">
        <v>763744.96</v>
      </c>
      <c r="I160" s="15">
        <v>61793.4</v>
      </c>
      <c r="J160" s="15">
        <f t="shared" si="11"/>
        <v>701951.55999999994</v>
      </c>
      <c r="K160" s="13" t="s">
        <v>12</v>
      </c>
    </row>
    <row r="161" spans="1:11" x14ac:dyDescent="0.25">
      <c r="A161" s="16">
        <v>36</v>
      </c>
      <c r="B161" s="17" t="s">
        <v>262</v>
      </c>
      <c r="C161" s="16" t="s">
        <v>19</v>
      </c>
      <c r="D161" s="16" t="s">
        <v>17</v>
      </c>
      <c r="E161" s="16" t="s">
        <v>15</v>
      </c>
      <c r="F161" s="18">
        <v>156120.39000000001</v>
      </c>
      <c r="G161" s="18">
        <v>43509.24</v>
      </c>
      <c r="H161" s="18">
        <v>156120.39000000001</v>
      </c>
      <c r="I161" s="18">
        <v>43509.24</v>
      </c>
      <c r="J161" s="18">
        <f t="shared" si="11"/>
        <v>112611.15000000002</v>
      </c>
      <c r="K161" s="16" t="s">
        <v>12</v>
      </c>
    </row>
    <row r="162" spans="1:11" x14ac:dyDescent="0.25">
      <c r="A162" s="13">
        <v>36</v>
      </c>
      <c r="B162" s="7" t="s">
        <v>265</v>
      </c>
      <c r="C162" s="13" t="s">
        <v>19</v>
      </c>
      <c r="D162" s="13" t="s">
        <v>17</v>
      </c>
      <c r="E162" s="13" t="s">
        <v>15</v>
      </c>
      <c r="F162" s="15">
        <v>329571.76</v>
      </c>
      <c r="G162" s="15">
        <v>78288.13</v>
      </c>
      <c r="H162" s="15">
        <v>329571.76</v>
      </c>
      <c r="I162" s="15">
        <v>78288.13</v>
      </c>
      <c r="J162" s="15">
        <v>251683.63</v>
      </c>
      <c r="K162" s="13" t="s">
        <v>12</v>
      </c>
    </row>
    <row r="163" spans="1:11" x14ac:dyDescent="0.25">
      <c r="A163" s="13">
        <v>36</v>
      </c>
      <c r="B163" s="7" t="s">
        <v>266</v>
      </c>
      <c r="C163" s="13" t="s">
        <v>34</v>
      </c>
      <c r="D163" s="13" t="s">
        <v>17</v>
      </c>
      <c r="E163" s="13" t="s">
        <v>24</v>
      </c>
      <c r="F163" s="15">
        <v>75056.289999999994</v>
      </c>
      <c r="G163" s="15">
        <v>9981.0300000000007</v>
      </c>
      <c r="H163" s="15">
        <v>75056.289999999994</v>
      </c>
      <c r="I163" s="15">
        <v>9981.0300000000007</v>
      </c>
      <c r="J163" s="15">
        <f t="shared" ref="J163:J179" si="12">H163-I163</f>
        <v>65075.259999999995</v>
      </c>
      <c r="K163" s="13" t="s">
        <v>12</v>
      </c>
    </row>
    <row r="164" spans="1:11" x14ac:dyDescent="0.25">
      <c r="A164" s="16">
        <v>37</v>
      </c>
      <c r="B164" s="17" t="s">
        <v>268</v>
      </c>
      <c r="C164" s="16" t="s">
        <v>11</v>
      </c>
      <c r="D164" s="16" t="s">
        <v>17</v>
      </c>
      <c r="E164" s="16" t="s">
        <v>15</v>
      </c>
      <c r="F164" s="18">
        <v>67295.33</v>
      </c>
      <c r="G164" s="18">
        <v>19587.64</v>
      </c>
      <c r="H164" s="18">
        <v>67295.33</v>
      </c>
      <c r="I164" s="18">
        <v>19587.64</v>
      </c>
      <c r="J164" s="18">
        <f t="shared" si="12"/>
        <v>47707.69</v>
      </c>
      <c r="K164" s="16" t="s">
        <v>12</v>
      </c>
    </row>
    <row r="165" spans="1:11" x14ac:dyDescent="0.25">
      <c r="A165" s="13">
        <v>37</v>
      </c>
      <c r="B165" s="7" t="s">
        <v>271</v>
      </c>
      <c r="C165" s="13" t="s">
        <v>19</v>
      </c>
      <c r="D165" s="13" t="s">
        <v>17</v>
      </c>
      <c r="E165" s="13" t="s">
        <v>15</v>
      </c>
      <c r="F165" s="15">
        <v>59001.62</v>
      </c>
      <c r="G165" s="15">
        <v>24620.83</v>
      </c>
      <c r="H165" s="15">
        <v>59001.62</v>
      </c>
      <c r="I165" s="15">
        <v>24620.83</v>
      </c>
      <c r="J165" s="15">
        <f t="shared" si="12"/>
        <v>34380.79</v>
      </c>
      <c r="K165" s="13" t="s">
        <v>12</v>
      </c>
    </row>
    <row r="166" spans="1:11" x14ac:dyDescent="0.25">
      <c r="A166" s="13">
        <v>37</v>
      </c>
      <c r="B166" s="7" t="s">
        <v>273</v>
      </c>
      <c r="C166" s="13" t="s">
        <v>19</v>
      </c>
      <c r="D166" s="13" t="s">
        <v>17</v>
      </c>
      <c r="E166" s="13" t="s">
        <v>15</v>
      </c>
      <c r="F166" s="15">
        <v>94955.64</v>
      </c>
      <c r="G166" s="15">
        <v>12893.18</v>
      </c>
      <c r="H166" s="15">
        <v>94955.64</v>
      </c>
      <c r="I166" s="15">
        <v>12893.18</v>
      </c>
      <c r="J166" s="15">
        <f t="shared" si="12"/>
        <v>82062.459999999992</v>
      </c>
      <c r="K166" s="13" t="s">
        <v>12</v>
      </c>
    </row>
    <row r="167" spans="1:11" x14ac:dyDescent="0.25">
      <c r="A167" s="13">
        <v>38</v>
      </c>
      <c r="B167" s="7" t="s">
        <v>274</v>
      </c>
      <c r="C167" s="13" t="s">
        <v>11</v>
      </c>
      <c r="D167" s="13" t="s">
        <v>17</v>
      </c>
      <c r="E167" s="13" t="s">
        <v>15</v>
      </c>
      <c r="F167" s="15">
        <v>229235.03</v>
      </c>
      <c r="G167" s="15">
        <v>108907.17</v>
      </c>
      <c r="H167" s="15">
        <v>229235.03</v>
      </c>
      <c r="I167" s="15">
        <v>108907.17</v>
      </c>
      <c r="J167" s="15">
        <f t="shared" si="12"/>
        <v>120327.86</v>
      </c>
      <c r="K167" s="13" t="s">
        <v>12</v>
      </c>
    </row>
    <row r="168" spans="1:11" x14ac:dyDescent="0.25">
      <c r="A168" s="16">
        <v>38</v>
      </c>
      <c r="B168" s="17" t="s">
        <v>275</v>
      </c>
      <c r="C168" s="16" t="s">
        <v>11</v>
      </c>
      <c r="D168" s="16" t="s">
        <v>12</v>
      </c>
      <c r="E168" s="16" t="s">
        <v>13</v>
      </c>
      <c r="F168" s="18">
        <v>231779.63</v>
      </c>
      <c r="G168" s="18">
        <v>167428.07999999999</v>
      </c>
      <c r="H168" s="18">
        <v>231779.63</v>
      </c>
      <c r="I168" s="18">
        <v>167428.07999999999</v>
      </c>
      <c r="J168" s="18">
        <f t="shared" si="12"/>
        <v>64351.550000000017</v>
      </c>
      <c r="K168" s="16" t="s">
        <v>12</v>
      </c>
    </row>
    <row r="169" spans="1:11" x14ac:dyDescent="0.25">
      <c r="A169" s="16">
        <v>38</v>
      </c>
      <c r="B169" s="17" t="s">
        <v>276</v>
      </c>
      <c r="C169" s="16" t="s">
        <v>19</v>
      </c>
      <c r="D169" s="16" t="s">
        <v>17</v>
      </c>
      <c r="E169" s="16" t="s">
        <v>15</v>
      </c>
      <c r="F169" s="18">
        <v>180790.65</v>
      </c>
      <c r="G169" s="18">
        <v>78411.05</v>
      </c>
      <c r="H169" s="18">
        <v>180790.65</v>
      </c>
      <c r="I169" s="18">
        <v>78411.05</v>
      </c>
      <c r="J169" s="18">
        <f t="shared" si="12"/>
        <v>102379.59999999999</v>
      </c>
      <c r="K169" s="16" t="s">
        <v>12</v>
      </c>
    </row>
    <row r="170" spans="1:11" x14ac:dyDescent="0.25">
      <c r="A170" s="16">
        <v>38</v>
      </c>
      <c r="B170" s="17" t="s">
        <v>278</v>
      </c>
      <c r="C170" s="16" t="s">
        <v>19</v>
      </c>
      <c r="D170" s="16" t="s">
        <v>17</v>
      </c>
      <c r="E170" s="16" t="s">
        <v>15</v>
      </c>
      <c r="F170" s="18">
        <v>312679.34999999998</v>
      </c>
      <c r="G170" s="18">
        <v>106292.13</v>
      </c>
      <c r="H170" s="18">
        <v>312679.34999999998</v>
      </c>
      <c r="I170" s="18">
        <v>106292.13</v>
      </c>
      <c r="J170" s="18">
        <f t="shared" si="12"/>
        <v>206387.21999999997</v>
      </c>
      <c r="K170" s="16" t="s">
        <v>12</v>
      </c>
    </row>
    <row r="171" spans="1:11" x14ac:dyDescent="0.25">
      <c r="A171" s="16">
        <v>38</v>
      </c>
      <c r="B171" s="17" t="s">
        <v>279</v>
      </c>
      <c r="C171" s="16" t="s">
        <v>19</v>
      </c>
      <c r="D171" s="16" t="s">
        <v>12</v>
      </c>
      <c r="E171" s="16" t="s">
        <v>13</v>
      </c>
      <c r="F171" s="18">
        <v>4150</v>
      </c>
      <c r="G171" s="18">
        <v>299.17</v>
      </c>
      <c r="H171" s="18">
        <v>4150</v>
      </c>
      <c r="I171" s="18">
        <v>299.17</v>
      </c>
      <c r="J171" s="18">
        <f t="shared" si="12"/>
        <v>3850.83</v>
      </c>
      <c r="K171" s="16" t="s">
        <v>12</v>
      </c>
    </row>
    <row r="172" spans="1:11" x14ac:dyDescent="0.25">
      <c r="A172" s="16">
        <v>38</v>
      </c>
      <c r="B172" s="17" t="s">
        <v>280</v>
      </c>
      <c r="C172" s="16" t="s">
        <v>19</v>
      </c>
      <c r="D172" s="16" t="s">
        <v>12</v>
      </c>
      <c r="E172" s="16" t="s">
        <v>13</v>
      </c>
      <c r="F172" s="18">
        <v>4958.08</v>
      </c>
      <c r="G172" s="18">
        <v>927.27</v>
      </c>
      <c r="H172" s="18">
        <v>4958.08</v>
      </c>
      <c r="I172" s="18">
        <v>927.27</v>
      </c>
      <c r="J172" s="18">
        <f t="shared" si="12"/>
        <v>4030.81</v>
      </c>
      <c r="K172" s="16" t="s">
        <v>12</v>
      </c>
    </row>
    <row r="173" spans="1:11" x14ac:dyDescent="0.25">
      <c r="A173" s="13">
        <v>38</v>
      </c>
      <c r="B173" s="7" t="s">
        <v>281</v>
      </c>
      <c r="C173" s="13" t="s">
        <v>34</v>
      </c>
      <c r="D173" s="13" t="s">
        <v>17</v>
      </c>
      <c r="E173" s="13" t="s">
        <v>24</v>
      </c>
      <c r="F173" s="15">
        <v>141050</v>
      </c>
      <c r="G173" s="15">
        <v>117963.17</v>
      </c>
      <c r="H173" s="15">
        <v>141050</v>
      </c>
      <c r="I173" s="15">
        <v>117963.17</v>
      </c>
      <c r="J173" s="15">
        <f t="shared" si="12"/>
        <v>23086.83</v>
      </c>
      <c r="K173" s="13" t="s">
        <v>12</v>
      </c>
    </row>
    <row r="174" spans="1:11" x14ac:dyDescent="0.25">
      <c r="A174" s="13">
        <v>39</v>
      </c>
      <c r="B174" s="7" t="s">
        <v>282</v>
      </c>
      <c r="C174" s="13" t="s">
        <v>11</v>
      </c>
      <c r="D174" s="13" t="s">
        <v>12</v>
      </c>
      <c r="E174" s="13" t="s">
        <v>15</v>
      </c>
      <c r="F174" s="15">
        <v>221618.27</v>
      </c>
      <c r="G174" s="15">
        <v>132688.67000000001</v>
      </c>
      <c r="H174" s="15">
        <v>221618.27</v>
      </c>
      <c r="I174" s="15">
        <v>132688.67000000001</v>
      </c>
      <c r="J174" s="15">
        <f t="shared" si="12"/>
        <v>88929.599999999977</v>
      </c>
      <c r="K174" s="13" t="s">
        <v>12</v>
      </c>
    </row>
    <row r="175" spans="1:11" x14ac:dyDescent="0.25">
      <c r="A175" s="13">
        <v>39</v>
      </c>
      <c r="B175" s="7" t="s">
        <v>296</v>
      </c>
      <c r="C175" s="13" t="s">
        <v>19</v>
      </c>
      <c r="D175" s="13" t="s">
        <v>12</v>
      </c>
      <c r="E175" s="13" t="s">
        <v>15</v>
      </c>
      <c r="F175" s="15">
        <v>68694.61</v>
      </c>
      <c r="G175" s="15">
        <v>49245.62</v>
      </c>
      <c r="H175" s="15">
        <v>68694.61</v>
      </c>
      <c r="I175" s="15">
        <v>49245.62</v>
      </c>
      <c r="J175" s="15">
        <f t="shared" si="12"/>
        <v>19448.989999999998</v>
      </c>
      <c r="K175" s="13" t="s">
        <v>12</v>
      </c>
    </row>
    <row r="176" spans="1:11" x14ac:dyDescent="0.25">
      <c r="A176" s="16">
        <v>39</v>
      </c>
      <c r="B176" s="17" t="s">
        <v>284</v>
      </c>
      <c r="C176" s="16" t="s">
        <v>19</v>
      </c>
      <c r="D176" s="16" t="s">
        <v>17</v>
      </c>
      <c r="E176" s="16" t="s">
        <v>13</v>
      </c>
      <c r="F176" s="18">
        <v>11000</v>
      </c>
      <c r="G176" s="18">
        <v>16.5</v>
      </c>
      <c r="H176" s="18">
        <v>11000</v>
      </c>
      <c r="I176" s="18">
        <v>16.5</v>
      </c>
      <c r="J176" s="18">
        <f t="shared" si="12"/>
        <v>10983.5</v>
      </c>
      <c r="K176" s="16" t="s">
        <v>12</v>
      </c>
    </row>
    <row r="177" spans="1:11" x14ac:dyDescent="0.25">
      <c r="A177" s="16">
        <v>39</v>
      </c>
      <c r="B177" s="17" t="s">
        <v>285</v>
      </c>
      <c r="C177" s="16" t="s">
        <v>19</v>
      </c>
      <c r="D177" s="16" t="s">
        <v>12</v>
      </c>
      <c r="E177" s="16" t="s">
        <v>15</v>
      </c>
      <c r="F177" s="18">
        <v>114276.38</v>
      </c>
      <c r="G177" s="18">
        <v>36645.68</v>
      </c>
      <c r="H177" s="18">
        <v>114276.38</v>
      </c>
      <c r="I177" s="18">
        <v>36645.68</v>
      </c>
      <c r="J177" s="18">
        <f t="shared" si="12"/>
        <v>77630.700000000012</v>
      </c>
      <c r="K177" s="16" t="s">
        <v>12</v>
      </c>
    </row>
    <row r="178" spans="1:11" x14ac:dyDescent="0.25">
      <c r="A178" s="16">
        <v>39</v>
      </c>
      <c r="B178" s="17" t="s">
        <v>286</v>
      </c>
      <c r="C178" s="16" t="s">
        <v>34</v>
      </c>
      <c r="D178" s="16" t="s">
        <v>12</v>
      </c>
      <c r="E178" s="16" t="s">
        <v>24</v>
      </c>
      <c r="F178" s="18">
        <v>215493.77</v>
      </c>
      <c r="G178" s="18">
        <v>119086.16</v>
      </c>
      <c r="H178" s="18">
        <v>215493.77</v>
      </c>
      <c r="I178" s="18">
        <v>119086.16</v>
      </c>
      <c r="J178" s="18">
        <f t="shared" si="12"/>
        <v>96407.609999999986</v>
      </c>
      <c r="K178" s="16" t="s">
        <v>12</v>
      </c>
    </row>
    <row r="179" spans="1:11" x14ac:dyDescent="0.25">
      <c r="A179" s="13">
        <v>39</v>
      </c>
      <c r="B179" s="7" t="s">
        <v>287</v>
      </c>
      <c r="C179" s="13" t="s">
        <v>34</v>
      </c>
      <c r="D179" s="13" t="s">
        <v>17</v>
      </c>
      <c r="E179" s="13" t="s">
        <v>56</v>
      </c>
      <c r="F179" s="15">
        <v>222528.06</v>
      </c>
      <c r="G179" s="15">
        <v>196720.25</v>
      </c>
      <c r="H179" s="15">
        <v>222528.06</v>
      </c>
      <c r="I179" s="15">
        <v>196720.25</v>
      </c>
      <c r="J179" s="15">
        <f t="shared" si="12"/>
        <v>25807.809999999998</v>
      </c>
      <c r="K179" s="13" t="s">
        <v>12</v>
      </c>
    </row>
    <row r="180" spans="1:11" x14ac:dyDescent="0.25">
      <c r="A180" s="13">
        <v>40</v>
      </c>
      <c r="B180" s="7" t="s">
        <v>288</v>
      </c>
      <c r="C180" s="13" t="s">
        <v>11</v>
      </c>
      <c r="D180" s="13" t="s">
        <v>12</v>
      </c>
      <c r="E180" s="13" t="s">
        <v>13</v>
      </c>
      <c r="F180" s="15">
        <v>87080.07</v>
      </c>
      <c r="G180" s="15">
        <v>35182.92</v>
      </c>
      <c r="H180" s="15">
        <v>87080.07</v>
      </c>
      <c r="I180" s="15">
        <v>35182.92</v>
      </c>
      <c r="J180" s="15">
        <v>51897.15</v>
      </c>
      <c r="K180" s="13" t="s">
        <v>12</v>
      </c>
    </row>
    <row r="181" spans="1:11" x14ac:dyDescent="0.25">
      <c r="A181" s="16">
        <v>40</v>
      </c>
      <c r="B181" s="17" t="s">
        <v>289</v>
      </c>
      <c r="C181" s="16" t="s">
        <v>11</v>
      </c>
      <c r="D181" s="16" t="s">
        <v>17</v>
      </c>
      <c r="E181" s="16" t="s">
        <v>13</v>
      </c>
      <c r="F181" s="18">
        <v>76425</v>
      </c>
      <c r="G181" s="18">
        <v>23192</v>
      </c>
      <c r="H181" s="18">
        <v>76425</v>
      </c>
      <c r="I181" s="18">
        <v>23192</v>
      </c>
      <c r="J181" s="18">
        <v>53232.800000000003</v>
      </c>
      <c r="K181" s="16" t="s">
        <v>12</v>
      </c>
    </row>
    <row r="182" spans="1:11" x14ac:dyDescent="0.25">
      <c r="A182" s="13">
        <v>40</v>
      </c>
      <c r="B182" s="7" t="s">
        <v>290</v>
      </c>
      <c r="C182" s="13" t="s">
        <v>19</v>
      </c>
      <c r="D182" s="13" t="s">
        <v>17</v>
      </c>
      <c r="E182" s="13" t="s">
        <v>13</v>
      </c>
      <c r="F182" s="15">
        <v>1000</v>
      </c>
      <c r="G182" s="15">
        <v>3000</v>
      </c>
      <c r="H182" s="15">
        <v>1000</v>
      </c>
      <c r="I182" s="15">
        <v>3000</v>
      </c>
      <c r="J182" s="15">
        <v>1700</v>
      </c>
      <c r="K182" s="13" t="s">
        <v>12</v>
      </c>
    </row>
    <row r="183" spans="1:11" x14ac:dyDescent="0.25">
      <c r="A183" s="13">
        <v>40</v>
      </c>
      <c r="B183" s="7" t="s">
        <v>292</v>
      </c>
      <c r="C183" s="13" t="s">
        <v>19</v>
      </c>
      <c r="D183" s="13" t="s">
        <v>17</v>
      </c>
      <c r="E183" s="13" t="s">
        <v>13</v>
      </c>
      <c r="F183" s="15">
        <v>7175</v>
      </c>
      <c r="G183" s="15">
        <v>7025</v>
      </c>
      <c r="H183" s="15">
        <v>7175</v>
      </c>
      <c r="I183" s="15">
        <v>7025</v>
      </c>
      <c r="J183" s="15">
        <v>2870</v>
      </c>
      <c r="K183" s="13" t="s">
        <v>12</v>
      </c>
    </row>
    <row r="184" spans="1:11" x14ac:dyDescent="0.25">
      <c r="A184" s="13">
        <v>40</v>
      </c>
      <c r="B184" s="7" t="s">
        <v>293</v>
      </c>
      <c r="C184" s="13" t="s">
        <v>34</v>
      </c>
      <c r="D184" s="13" t="s">
        <v>17</v>
      </c>
      <c r="E184" s="13" t="s">
        <v>56</v>
      </c>
      <c r="F184" s="15">
        <v>153963.99</v>
      </c>
      <c r="G184" s="15">
        <v>122967.52</v>
      </c>
      <c r="H184" s="15">
        <v>153963.99</v>
      </c>
      <c r="I184" s="15">
        <v>122967.52</v>
      </c>
      <c r="J184" s="15">
        <f>H184-I184</f>
        <v>30996.469999999987</v>
      </c>
      <c r="K184" s="13" t="s">
        <v>12</v>
      </c>
    </row>
    <row r="185" spans="1:11" x14ac:dyDescent="0.25">
      <c r="A185" s="13">
        <v>40</v>
      </c>
      <c r="B185" s="7" t="s">
        <v>294</v>
      </c>
      <c r="C185" s="13" t="s">
        <v>42</v>
      </c>
      <c r="D185" s="13" t="s">
        <v>12</v>
      </c>
      <c r="E185" s="13" t="s">
        <v>295</v>
      </c>
      <c r="F185" s="15">
        <v>97914.51</v>
      </c>
      <c r="G185" s="15">
        <v>50869.52</v>
      </c>
      <c r="H185" s="15">
        <v>97914.51</v>
      </c>
      <c r="I185" s="15">
        <v>50869.52</v>
      </c>
      <c r="J185" s="15">
        <f>H185-I185</f>
        <v>47044.99</v>
      </c>
      <c r="K185" s="13" t="s">
        <v>12</v>
      </c>
    </row>
    <row r="187" spans="1:11" x14ac:dyDescent="0.25">
      <c r="E187" s="19" t="s">
        <v>300</v>
      </c>
      <c r="F187" s="20">
        <f>SUM(F4:F185)</f>
        <v>26885477.580000017</v>
      </c>
      <c r="G187" s="20">
        <f>SUM(G4:G185)</f>
        <v>12189825.02</v>
      </c>
      <c r="H187" s="20">
        <f>SUM(H4:H185)</f>
        <v>26885760.500000019</v>
      </c>
      <c r="I187" s="20">
        <f>SUM(I4:I185)</f>
        <v>12191375.019999998</v>
      </c>
      <c r="J187" s="20">
        <f>SUM(J4:J185)</f>
        <v>14724696.320000008</v>
      </c>
    </row>
    <row r="190" spans="1:11" x14ac:dyDescent="0.25">
      <c r="A190" s="13">
        <v>1</v>
      </c>
      <c r="B190" s="7" t="s">
        <v>18</v>
      </c>
      <c r="C190" s="13" t="s">
        <v>19</v>
      </c>
      <c r="D190" s="13" t="s">
        <v>12</v>
      </c>
      <c r="E190" s="13" t="s">
        <v>13</v>
      </c>
      <c r="F190" s="14"/>
      <c r="G190" s="14"/>
      <c r="H190" s="14"/>
      <c r="I190" s="14"/>
      <c r="J190" s="14"/>
      <c r="K190" s="13" t="s">
        <v>20</v>
      </c>
    </row>
    <row r="191" spans="1:11" x14ac:dyDescent="0.25">
      <c r="A191" s="13">
        <v>1</v>
      </c>
      <c r="B191" s="7" t="s">
        <v>14</v>
      </c>
      <c r="C191" s="13" t="s">
        <v>11</v>
      </c>
      <c r="D191" s="13" t="s">
        <v>15</v>
      </c>
      <c r="E191" s="13" t="s">
        <v>13</v>
      </c>
      <c r="F191" s="14"/>
      <c r="G191" s="14"/>
      <c r="H191" s="14"/>
      <c r="I191" s="14"/>
      <c r="J191" s="14"/>
      <c r="K191" s="13" t="s">
        <v>20</v>
      </c>
    </row>
    <row r="192" spans="1:11" x14ac:dyDescent="0.25">
      <c r="A192" s="13">
        <v>2</v>
      </c>
      <c r="B192" s="7" t="s">
        <v>28</v>
      </c>
      <c r="C192" s="13" t="s">
        <v>19</v>
      </c>
      <c r="D192" s="13" t="s">
        <v>15</v>
      </c>
      <c r="E192" s="13" t="s">
        <v>13</v>
      </c>
      <c r="F192" s="14"/>
      <c r="G192" s="14"/>
      <c r="H192" s="14"/>
      <c r="I192" s="14"/>
      <c r="J192" s="14"/>
      <c r="K192" s="13" t="s">
        <v>20</v>
      </c>
    </row>
    <row r="193" spans="1:11" x14ac:dyDescent="0.25">
      <c r="A193" s="13">
        <v>2</v>
      </c>
      <c r="B193" s="7" t="s">
        <v>29</v>
      </c>
      <c r="C193" s="13" t="s">
        <v>19</v>
      </c>
      <c r="D193" s="13" t="s">
        <v>15</v>
      </c>
      <c r="E193" s="13" t="s">
        <v>13</v>
      </c>
      <c r="F193" s="14"/>
      <c r="G193" s="14"/>
      <c r="H193" s="14"/>
      <c r="I193" s="14"/>
      <c r="J193" s="14"/>
      <c r="K193" s="13" t="s">
        <v>20</v>
      </c>
    </row>
    <row r="194" spans="1:11" x14ac:dyDescent="0.25">
      <c r="A194" s="16">
        <v>3</v>
      </c>
      <c r="B194" s="17" t="s">
        <v>39</v>
      </c>
      <c r="C194" s="16" t="s">
        <v>19</v>
      </c>
      <c r="D194" s="16" t="s">
        <v>15</v>
      </c>
      <c r="E194" s="16" t="s">
        <v>13</v>
      </c>
      <c r="F194" s="21"/>
      <c r="G194" s="21"/>
      <c r="H194" s="21"/>
      <c r="I194" s="21"/>
      <c r="J194" s="21"/>
      <c r="K194" s="16" t="s">
        <v>20</v>
      </c>
    </row>
    <row r="195" spans="1:11" x14ac:dyDescent="0.25">
      <c r="A195" s="13">
        <v>4</v>
      </c>
      <c r="B195" s="7" t="s">
        <v>49</v>
      </c>
      <c r="C195" s="13" t="s">
        <v>23</v>
      </c>
      <c r="D195" s="13" t="s">
        <v>12</v>
      </c>
      <c r="E195" s="13" t="s">
        <v>43</v>
      </c>
      <c r="F195" s="14"/>
      <c r="G195" s="14"/>
      <c r="H195" s="14"/>
      <c r="I195" s="14"/>
      <c r="J195" s="14"/>
      <c r="K195" s="13" t="s">
        <v>50</v>
      </c>
    </row>
    <row r="196" spans="1:11" x14ac:dyDescent="0.25">
      <c r="A196" s="13">
        <v>6</v>
      </c>
      <c r="B196" s="7" t="s">
        <v>58</v>
      </c>
      <c r="C196" s="13" t="s">
        <v>11</v>
      </c>
      <c r="D196" s="13" t="s">
        <v>12</v>
      </c>
      <c r="E196" s="13" t="s">
        <v>13</v>
      </c>
      <c r="F196" s="14"/>
      <c r="G196" s="14"/>
      <c r="H196" s="14"/>
      <c r="I196" s="14"/>
      <c r="J196" s="14"/>
      <c r="K196" s="13" t="s">
        <v>20</v>
      </c>
    </row>
    <row r="197" spans="1:11" x14ac:dyDescent="0.25">
      <c r="A197" s="16">
        <v>6</v>
      </c>
      <c r="B197" s="17" t="s">
        <v>61</v>
      </c>
      <c r="C197" s="16" t="s">
        <v>19</v>
      </c>
      <c r="D197" s="16" t="s">
        <v>15</v>
      </c>
      <c r="E197" s="16" t="s">
        <v>13</v>
      </c>
      <c r="F197" s="14"/>
      <c r="G197" s="14"/>
      <c r="H197" s="14"/>
      <c r="I197" s="14"/>
      <c r="J197" s="14"/>
      <c r="K197" s="13" t="s">
        <v>20</v>
      </c>
    </row>
    <row r="198" spans="1:11" x14ac:dyDescent="0.25">
      <c r="A198" s="16">
        <v>6</v>
      </c>
      <c r="B198" s="17" t="s">
        <v>62</v>
      </c>
      <c r="C198" s="16" t="s">
        <v>42</v>
      </c>
      <c r="D198" s="16" t="s">
        <v>12</v>
      </c>
      <c r="E198" s="16" t="s">
        <v>43</v>
      </c>
      <c r="F198" s="21"/>
      <c r="G198" s="21"/>
      <c r="H198" s="21"/>
      <c r="I198" s="21"/>
      <c r="J198" s="21"/>
      <c r="K198" s="16" t="s">
        <v>50</v>
      </c>
    </row>
    <row r="199" spans="1:11" x14ac:dyDescent="0.25">
      <c r="A199" s="16">
        <v>8</v>
      </c>
      <c r="B199" s="17" t="s">
        <v>73</v>
      </c>
      <c r="C199" s="16" t="s">
        <v>19</v>
      </c>
      <c r="D199" s="16" t="s">
        <v>15</v>
      </c>
      <c r="E199" s="16" t="s">
        <v>13</v>
      </c>
      <c r="F199" s="21"/>
      <c r="G199" s="21"/>
      <c r="H199" s="21"/>
      <c r="I199" s="21"/>
      <c r="J199" s="21"/>
      <c r="K199" s="16" t="s">
        <v>20</v>
      </c>
    </row>
    <row r="200" spans="1:11" x14ac:dyDescent="0.25">
      <c r="A200" s="13">
        <v>9</v>
      </c>
      <c r="B200" s="7" t="s">
        <v>81</v>
      </c>
      <c r="C200" s="13" t="s">
        <v>11</v>
      </c>
      <c r="D200" s="13" t="s">
        <v>17</v>
      </c>
      <c r="E200" s="13" t="s">
        <v>13</v>
      </c>
      <c r="F200" s="14"/>
      <c r="G200" s="14"/>
      <c r="H200" s="14"/>
      <c r="I200" s="14"/>
      <c r="J200" s="14"/>
      <c r="K200" s="13" t="s">
        <v>20</v>
      </c>
    </row>
    <row r="201" spans="1:11" x14ac:dyDescent="0.25">
      <c r="A201" s="13">
        <v>10</v>
      </c>
      <c r="B201" s="7" t="s">
        <v>88</v>
      </c>
      <c r="C201" s="13" t="s">
        <v>19</v>
      </c>
      <c r="D201" s="13" t="s">
        <v>17</v>
      </c>
      <c r="E201" s="13" t="s">
        <v>13</v>
      </c>
      <c r="F201" s="14"/>
      <c r="G201" s="14"/>
      <c r="H201" s="14"/>
      <c r="I201" s="14"/>
      <c r="J201" s="14"/>
      <c r="K201" s="13" t="s">
        <v>20</v>
      </c>
    </row>
    <row r="202" spans="1:11" x14ac:dyDescent="0.25">
      <c r="A202" s="13">
        <v>10</v>
      </c>
      <c r="B202" s="7" t="s">
        <v>89</v>
      </c>
      <c r="C202" s="13" t="s">
        <v>19</v>
      </c>
      <c r="D202" s="13" t="s">
        <v>17</v>
      </c>
      <c r="E202" s="13" t="s">
        <v>13</v>
      </c>
      <c r="F202" s="14"/>
      <c r="G202" s="14"/>
      <c r="H202" s="14"/>
      <c r="I202" s="14"/>
      <c r="J202" s="14"/>
      <c r="K202" s="13" t="s">
        <v>20</v>
      </c>
    </row>
    <row r="203" spans="1:11" x14ac:dyDescent="0.25">
      <c r="A203" s="13">
        <v>12</v>
      </c>
      <c r="B203" s="7" t="s">
        <v>107</v>
      </c>
      <c r="C203" s="13" t="s">
        <v>19</v>
      </c>
      <c r="D203" s="13" t="s">
        <v>15</v>
      </c>
      <c r="E203" s="13" t="s">
        <v>13</v>
      </c>
      <c r="F203" s="14"/>
      <c r="G203" s="14"/>
      <c r="H203" s="14"/>
      <c r="I203" s="14"/>
      <c r="J203" s="14"/>
      <c r="K203" s="13" t="s">
        <v>20</v>
      </c>
    </row>
    <row r="204" spans="1:11" x14ac:dyDescent="0.25">
      <c r="A204" s="13">
        <v>12</v>
      </c>
      <c r="B204" s="7" t="s">
        <v>109</v>
      </c>
      <c r="C204" s="13" t="s">
        <v>19</v>
      </c>
      <c r="D204" s="13" t="s">
        <v>15</v>
      </c>
      <c r="E204" s="13" t="s">
        <v>13</v>
      </c>
      <c r="F204" s="14"/>
      <c r="G204" s="14"/>
      <c r="H204" s="14"/>
      <c r="I204" s="14"/>
      <c r="J204" s="14"/>
      <c r="K204" s="13" t="s">
        <v>20</v>
      </c>
    </row>
    <row r="205" spans="1:11" x14ac:dyDescent="0.25">
      <c r="A205" s="13">
        <v>13</v>
      </c>
      <c r="B205" s="7" t="s">
        <v>113</v>
      </c>
      <c r="C205" s="13" t="s">
        <v>19</v>
      </c>
      <c r="D205" s="13" t="s">
        <v>15</v>
      </c>
      <c r="E205" s="13" t="s">
        <v>13</v>
      </c>
      <c r="F205" s="14"/>
      <c r="G205" s="14"/>
      <c r="H205" s="14"/>
      <c r="I205" s="14"/>
      <c r="J205" s="14"/>
      <c r="K205" s="13" t="s">
        <v>20</v>
      </c>
    </row>
    <row r="206" spans="1:11" x14ac:dyDescent="0.25">
      <c r="A206" s="13">
        <v>13</v>
      </c>
      <c r="B206" s="7" t="s">
        <v>298</v>
      </c>
      <c r="C206" s="13" t="s">
        <v>19</v>
      </c>
      <c r="D206" s="13" t="s">
        <v>17</v>
      </c>
      <c r="E206" s="13" t="s">
        <v>13</v>
      </c>
      <c r="F206" s="14"/>
      <c r="G206" s="14"/>
      <c r="H206" s="14"/>
      <c r="I206" s="14"/>
      <c r="J206" s="14"/>
      <c r="K206" s="13" t="s">
        <v>20</v>
      </c>
    </row>
    <row r="207" spans="1:11" x14ac:dyDescent="0.25">
      <c r="A207" s="13">
        <v>15</v>
      </c>
      <c r="B207" s="7" t="s">
        <v>128</v>
      </c>
      <c r="C207" s="13" t="s">
        <v>19</v>
      </c>
      <c r="D207" s="13" t="s">
        <v>12</v>
      </c>
      <c r="E207" s="13" t="s">
        <v>13</v>
      </c>
      <c r="F207" s="14"/>
      <c r="G207" s="14"/>
      <c r="H207" s="14"/>
      <c r="I207" s="14"/>
      <c r="J207" s="14"/>
      <c r="K207" s="13" t="s">
        <v>20</v>
      </c>
    </row>
    <row r="208" spans="1:11" x14ac:dyDescent="0.25">
      <c r="A208" s="13">
        <v>15</v>
      </c>
      <c r="B208" s="7" t="s">
        <v>129</v>
      </c>
      <c r="C208" s="13" t="s">
        <v>19</v>
      </c>
      <c r="D208" s="13" t="s">
        <v>12</v>
      </c>
      <c r="E208" s="13" t="s">
        <v>13</v>
      </c>
      <c r="F208" s="14"/>
      <c r="G208" s="14"/>
      <c r="H208" s="14"/>
      <c r="I208" s="14"/>
      <c r="J208" s="14"/>
      <c r="K208" s="13" t="s">
        <v>20</v>
      </c>
    </row>
    <row r="209" spans="1:11" x14ac:dyDescent="0.25">
      <c r="A209" s="13">
        <v>17</v>
      </c>
      <c r="B209" s="7" t="s">
        <v>146</v>
      </c>
      <c r="C209" s="13" t="s">
        <v>19</v>
      </c>
      <c r="D209" s="13" t="s">
        <v>12</v>
      </c>
      <c r="E209" s="13" t="s">
        <v>13</v>
      </c>
      <c r="F209" s="14"/>
      <c r="G209" s="14"/>
      <c r="H209" s="14"/>
      <c r="I209" s="14"/>
      <c r="J209" s="14"/>
      <c r="K209" s="13" t="s">
        <v>20</v>
      </c>
    </row>
    <row r="210" spans="1:11" x14ac:dyDescent="0.25">
      <c r="A210" s="13">
        <v>19</v>
      </c>
      <c r="B210" s="7" t="s">
        <v>155</v>
      </c>
      <c r="C210" s="13" t="s">
        <v>19</v>
      </c>
      <c r="D210" s="13" t="s">
        <v>15</v>
      </c>
      <c r="E210" s="13" t="s">
        <v>13</v>
      </c>
      <c r="F210" s="14"/>
      <c r="G210" s="14"/>
      <c r="H210" s="14"/>
      <c r="I210" s="14"/>
      <c r="J210" s="14"/>
      <c r="K210" s="13" t="s">
        <v>20</v>
      </c>
    </row>
    <row r="211" spans="1:11" x14ac:dyDescent="0.25">
      <c r="A211" s="13">
        <v>22</v>
      </c>
      <c r="B211" s="7" t="s">
        <v>172</v>
      </c>
      <c r="C211" s="13" t="s">
        <v>19</v>
      </c>
      <c r="D211" s="13" t="s">
        <v>12</v>
      </c>
      <c r="E211" s="13" t="s">
        <v>13</v>
      </c>
      <c r="F211" s="14"/>
      <c r="G211" s="14"/>
      <c r="H211" s="14"/>
      <c r="I211" s="14"/>
      <c r="J211" s="14"/>
      <c r="K211" s="13" t="s">
        <v>20</v>
      </c>
    </row>
    <row r="212" spans="1:11" x14ac:dyDescent="0.25">
      <c r="A212" s="13">
        <v>22</v>
      </c>
      <c r="B212" s="7" t="s">
        <v>176</v>
      </c>
      <c r="C212" s="13" t="s">
        <v>19</v>
      </c>
      <c r="D212" s="13" t="s">
        <v>15</v>
      </c>
      <c r="E212" s="13" t="s">
        <v>13</v>
      </c>
      <c r="F212" s="14"/>
      <c r="G212" s="14"/>
      <c r="H212" s="14"/>
      <c r="I212" s="14"/>
      <c r="J212" s="14"/>
      <c r="K212" s="13" t="s">
        <v>20</v>
      </c>
    </row>
    <row r="213" spans="1:11" x14ac:dyDescent="0.25">
      <c r="A213" s="13">
        <v>26</v>
      </c>
      <c r="B213" s="7" t="s">
        <v>200</v>
      </c>
      <c r="C213" s="13" t="s">
        <v>19</v>
      </c>
      <c r="D213" s="13" t="s">
        <v>17</v>
      </c>
      <c r="E213" s="13" t="s">
        <v>13</v>
      </c>
      <c r="F213" s="14"/>
      <c r="G213" s="14"/>
      <c r="H213" s="14"/>
      <c r="I213" s="14"/>
      <c r="J213" s="14"/>
      <c r="K213" s="13" t="s">
        <v>20</v>
      </c>
    </row>
    <row r="214" spans="1:11" x14ac:dyDescent="0.25">
      <c r="A214" s="13">
        <v>28</v>
      </c>
      <c r="B214" s="7" t="s">
        <v>212</v>
      </c>
      <c r="C214" s="13" t="s">
        <v>19</v>
      </c>
      <c r="D214" s="13" t="s">
        <v>12</v>
      </c>
      <c r="E214" s="13" t="s">
        <v>13</v>
      </c>
      <c r="F214" s="14"/>
      <c r="G214" s="14"/>
      <c r="H214" s="14"/>
      <c r="I214" s="14"/>
      <c r="J214" s="14"/>
      <c r="K214" s="13" t="s">
        <v>20</v>
      </c>
    </row>
    <row r="215" spans="1:11" x14ac:dyDescent="0.25">
      <c r="A215" s="13">
        <v>28</v>
      </c>
      <c r="B215" s="7" t="s">
        <v>213</v>
      </c>
      <c r="C215" s="13" t="s">
        <v>19</v>
      </c>
      <c r="D215" s="13" t="s">
        <v>12</v>
      </c>
      <c r="E215" s="13" t="s">
        <v>13</v>
      </c>
      <c r="F215" s="14"/>
      <c r="G215" s="14"/>
      <c r="H215" s="14"/>
      <c r="I215" s="14"/>
      <c r="J215" s="14"/>
      <c r="K215" s="13" t="s">
        <v>20</v>
      </c>
    </row>
    <row r="216" spans="1:11" x14ac:dyDescent="0.25">
      <c r="A216" s="13">
        <v>29</v>
      </c>
      <c r="B216" s="7" t="s">
        <v>218</v>
      </c>
      <c r="C216" s="13" t="s">
        <v>11</v>
      </c>
      <c r="D216" s="13" t="s">
        <v>12</v>
      </c>
      <c r="E216" s="13" t="s">
        <v>13</v>
      </c>
      <c r="F216" s="14"/>
      <c r="G216" s="14"/>
      <c r="H216" s="14"/>
      <c r="I216" s="14"/>
      <c r="J216" s="14"/>
      <c r="K216" s="13" t="s">
        <v>20</v>
      </c>
    </row>
    <row r="217" spans="1:11" x14ac:dyDescent="0.25">
      <c r="A217" s="13">
        <v>29</v>
      </c>
      <c r="B217" s="7" t="s">
        <v>221</v>
      </c>
      <c r="C217" s="13" t="s">
        <v>19</v>
      </c>
      <c r="D217" s="13" t="s">
        <v>12</v>
      </c>
      <c r="E217" s="13" t="s">
        <v>13</v>
      </c>
      <c r="F217" s="14"/>
      <c r="G217" s="14"/>
      <c r="H217" s="14"/>
      <c r="I217" s="14"/>
      <c r="J217" s="14"/>
      <c r="K217" s="13" t="s">
        <v>20</v>
      </c>
    </row>
    <row r="218" spans="1:11" x14ac:dyDescent="0.25">
      <c r="A218" s="13">
        <v>29</v>
      </c>
      <c r="B218" s="7" t="s">
        <v>224</v>
      </c>
      <c r="C218" s="13" t="s">
        <v>19</v>
      </c>
      <c r="D218" s="13" t="s">
        <v>12</v>
      </c>
      <c r="E218" s="13" t="s">
        <v>13</v>
      </c>
      <c r="F218" s="14"/>
      <c r="G218" s="14"/>
      <c r="H218" s="14"/>
      <c r="I218" s="14"/>
      <c r="J218" s="14"/>
      <c r="K218" s="13" t="s">
        <v>20</v>
      </c>
    </row>
    <row r="219" spans="1:11" x14ac:dyDescent="0.25">
      <c r="A219" s="13">
        <v>32</v>
      </c>
      <c r="B219" s="7" t="s">
        <v>237</v>
      </c>
      <c r="C219" s="13" t="s">
        <v>11</v>
      </c>
      <c r="D219" s="13" t="s">
        <v>12</v>
      </c>
      <c r="E219" s="13" t="s">
        <v>13</v>
      </c>
      <c r="F219" s="14"/>
      <c r="G219" s="14"/>
      <c r="H219" s="14"/>
      <c r="I219" s="14"/>
      <c r="J219" s="14"/>
      <c r="K219" s="13" t="s">
        <v>20</v>
      </c>
    </row>
    <row r="220" spans="1:11" x14ac:dyDescent="0.25">
      <c r="A220" s="13">
        <v>32</v>
      </c>
      <c r="B220" s="7" t="s">
        <v>239</v>
      </c>
      <c r="C220" s="13" t="s">
        <v>19</v>
      </c>
      <c r="D220" s="13" t="s">
        <v>12</v>
      </c>
      <c r="E220" s="13" t="s">
        <v>13</v>
      </c>
      <c r="F220" s="14"/>
      <c r="G220" s="14"/>
      <c r="H220" s="14"/>
      <c r="I220" s="14"/>
      <c r="J220" s="14"/>
      <c r="K220" s="13" t="s">
        <v>20</v>
      </c>
    </row>
    <row r="221" spans="1:11" x14ac:dyDescent="0.25">
      <c r="A221" s="13">
        <v>34</v>
      </c>
      <c r="B221" s="7" t="s">
        <v>250</v>
      </c>
      <c r="C221" s="13" t="s">
        <v>19</v>
      </c>
      <c r="D221" s="13" t="s">
        <v>12</v>
      </c>
      <c r="E221" s="13" t="s">
        <v>13</v>
      </c>
      <c r="F221" s="14"/>
      <c r="G221" s="14"/>
      <c r="H221" s="14"/>
      <c r="I221" s="14"/>
      <c r="J221" s="14"/>
      <c r="K221" s="13" t="s">
        <v>20</v>
      </c>
    </row>
    <row r="222" spans="1:11" x14ac:dyDescent="0.25">
      <c r="A222" s="13">
        <v>34</v>
      </c>
      <c r="B222" s="7" t="s">
        <v>253</v>
      </c>
      <c r="C222" s="13" t="s">
        <v>19</v>
      </c>
      <c r="D222" s="13" t="s">
        <v>12</v>
      </c>
      <c r="E222" s="13" t="s">
        <v>13</v>
      </c>
      <c r="F222" s="14"/>
      <c r="G222" s="14"/>
      <c r="H222" s="14"/>
      <c r="I222" s="14"/>
      <c r="J222" s="14"/>
      <c r="K222" s="13" t="s">
        <v>20</v>
      </c>
    </row>
    <row r="223" spans="1:11" x14ac:dyDescent="0.25">
      <c r="A223" s="13">
        <v>36</v>
      </c>
      <c r="B223" s="7" t="s">
        <v>260</v>
      </c>
      <c r="C223" s="13" t="s">
        <v>11</v>
      </c>
      <c r="D223" s="13" t="s">
        <v>12</v>
      </c>
      <c r="E223" s="13" t="s">
        <v>13</v>
      </c>
      <c r="F223" s="14"/>
      <c r="G223" s="14"/>
      <c r="H223" s="14"/>
      <c r="I223" s="14"/>
      <c r="J223" s="14"/>
      <c r="K223" s="13" t="s">
        <v>20</v>
      </c>
    </row>
    <row r="224" spans="1:11" x14ac:dyDescent="0.25">
      <c r="A224" s="13">
        <v>36</v>
      </c>
      <c r="B224" s="7" t="s">
        <v>263</v>
      </c>
      <c r="C224" s="13" t="s">
        <v>19</v>
      </c>
      <c r="D224" s="13" t="s">
        <v>12</v>
      </c>
      <c r="E224" s="13" t="s">
        <v>13</v>
      </c>
      <c r="F224" s="14"/>
      <c r="G224" s="14"/>
      <c r="H224" s="14"/>
      <c r="I224" s="14"/>
      <c r="J224" s="14"/>
      <c r="K224" s="13" t="s">
        <v>20</v>
      </c>
    </row>
    <row r="225" spans="1:11" x14ac:dyDescent="0.25">
      <c r="A225" s="13">
        <v>36</v>
      </c>
      <c r="B225" s="7" t="s">
        <v>264</v>
      </c>
      <c r="C225" s="13" t="s">
        <v>19</v>
      </c>
      <c r="D225" s="13" t="s">
        <v>12</v>
      </c>
      <c r="E225" s="13" t="s">
        <v>13</v>
      </c>
      <c r="F225" s="14"/>
      <c r="G225" s="14"/>
      <c r="H225" s="14"/>
      <c r="I225" s="14"/>
      <c r="J225" s="14"/>
      <c r="K225" s="13" t="s">
        <v>20</v>
      </c>
    </row>
    <row r="226" spans="1:11" x14ac:dyDescent="0.25">
      <c r="A226" s="13">
        <v>37</v>
      </c>
      <c r="B226" s="7" t="s">
        <v>269</v>
      </c>
      <c r="C226" s="13" t="s">
        <v>19</v>
      </c>
      <c r="D226" s="13" t="s">
        <v>15</v>
      </c>
      <c r="E226" s="13" t="s">
        <v>13</v>
      </c>
      <c r="F226" s="14"/>
      <c r="G226" s="14"/>
      <c r="H226" s="14"/>
      <c r="I226" s="14"/>
      <c r="J226" s="14"/>
      <c r="K226" s="13" t="s">
        <v>20</v>
      </c>
    </row>
    <row r="227" spans="1:11" x14ac:dyDescent="0.25">
      <c r="A227" s="13">
        <v>39</v>
      </c>
      <c r="B227" s="7" t="s">
        <v>283</v>
      </c>
      <c r="C227" s="13" t="s">
        <v>11</v>
      </c>
      <c r="D227" s="13" t="s">
        <v>15</v>
      </c>
      <c r="E227" s="13" t="s">
        <v>13</v>
      </c>
      <c r="F227" s="14"/>
      <c r="G227" s="14"/>
      <c r="H227" s="14"/>
      <c r="I227" s="14"/>
      <c r="J227" s="14"/>
      <c r="K227" s="13" t="s">
        <v>20</v>
      </c>
    </row>
    <row r="228" spans="1:11" x14ac:dyDescent="0.25">
      <c r="A228" s="13">
        <v>40</v>
      </c>
      <c r="B228" s="7" t="s">
        <v>291</v>
      </c>
      <c r="C228" s="13" t="s">
        <v>19</v>
      </c>
      <c r="D228" s="13" t="s">
        <v>15</v>
      </c>
      <c r="E228" s="13" t="s">
        <v>13</v>
      </c>
      <c r="F228" s="14"/>
      <c r="G228" s="14"/>
      <c r="H228" s="14"/>
      <c r="I228" s="14"/>
      <c r="J228" s="14"/>
      <c r="K228" s="13" t="s">
        <v>20</v>
      </c>
    </row>
    <row r="229" spans="1:11" x14ac:dyDescent="0.25">
      <c r="A229" s="16">
        <v>4</v>
      </c>
      <c r="B229" s="17" t="s">
        <v>46</v>
      </c>
      <c r="C229" s="16" t="s">
        <v>19</v>
      </c>
      <c r="D229" s="16" t="s">
        <v>15</v>
      </c>
      <c r="E229" s="16" t="s">
        <v>13</v>
      </c>
    </row>
    <row r="230" spans="1:11" x14ac:dyDescent="0.25">
      <c r="A230" s="13">
        <v>5</v>
      </c>
      <c r="B230" s="7" t="s">
        <v>52</v>
      </c>
      <c r="C230" s="13" t="s">
        <v>11</v>
      </c>
      <c r="D230" s="13" t="s">
        <v>15</v>
      </c>
      <c r="E230" s="13" t="s">
        <v>13</v>
      </c>
    </row>
    <row r="231" spans="1:11" x14ac:dyDescent="0.25">
      <c r="A231" s="13">
        <v>5</v>
      </c>
      <c r="B231" s="7" t="s">
        <v>55</v>
      </c>
      <c r="C231" s="13" t="s">
        <v>34</v>
      </c>
      <c r="D231" s="13" t="s">
        <v>12</v>
      </c>
      <c r="E231" s="13" t="s">
        <v>56</v>
      </c>
    </row>
    <row r="232" spans="1:11" x14ac:dyDescent="0.25">
      <c r="A232" s="13">
        <v>9</v>
      </c>
      <c r="B232" s="7" t="s">
        <v>83</v>
      </c>
      <c r="C232" s="13" t="s">
        <v>19</v>
      </c>
      <c r="D232" s="13" t="s">
        <v>17</v>
      </c>
      <c r="E232" s="13" t="s">
        <v>13</v>
      </c>
    </row>
    <row r="233" spans="1:11" x14ac:dyDescent="0.25">
      <c r="A233" s="13">
        <v>10</v>
      </c>
      <c r="B233" s="7" t="s">
        <v>87</v>
      </c>
      <c r="C233" s="13" t="s">
        <v>11</v>
      </c>
      <c r="D233" s="13" t="s">
        <v>17</v>
      </c>
      <c r="E233" s="13" t="s">
        <v>13</v>
      </c>
    </row>
    <row r="234" spans="1:11" x14ac:dyDescent="0.25">
      <c r="A234" s="13">
        <v>14</v>
      </c>
      <c r="B234" s="7" t="s">
        <v>123</v>
      </c>
      <c r="C234" s="13" t="s">
        <v>19</v>
      </c>
      <c r="D234" s="13" t="s">
        <v>12</v>
      </c>
      <c r="E234" s="13" t="s">
        <v>13</v>
      </c>
    </row>
    <row r="235" spans="1:11" x14ac:dyDescent="0.25">
      <c r="A235" s="13">
        <v>15</v>
      </c>
      <c r="B235" s="7" t="s">
        <v>124</v>
      </c>
      <c r="C235" s="13" t="s">
        <v>11</v>
      </c>
      <c r="D235" s="13" t="s">
        <v>17</v>
      </c>
      <c r="E235" s="13" t="s">
        <v>15</v>
      </c>
    </row>
    <row r="236" spans="1:11" x14ac:dyDescent="0.25">
      <c r="A236" s="13">
        <v>15</v>
      </c>
      <c r="B236" s="7" t="s">
        <v>125</v>
      </c>
      <c r="C236" s="13" t="s">
        <v>11</v>
      </c>
      <c r="D236" s="13" t="s">
        <v>12</v>
      </c>
      <c r="E236" s="13" t="s">
        <v>13</v>
      </c>
    </row>
    <row r="237" spans="1:11" x14ac:dyDescent="0.25">
      <c r="A237" s="13">
        <v>17</v>
      </c>
      <c r="B237" s="7" t="s">
        <v>144</v>
      </c>
      <c r="C237" s="13" t="s">
        <v>19</v>
      </c>
      <c r="D237" s="13" t="s">
        <v>15</v>
      </c>
      <c r="E237" s="13" t="s">
        <v>13</v>
      </c>
    </row>
    <row r="238" spans="1:11" x14ac:dyDescent="0.25">
      <c r="A238" s="13">
        <v>18</v>
      </c>
      <c r="B238" s="7" t="s">
        <v>148</v>
      </c>
      <c r="C238" s="13" t="s">
        <v>11</v>
      </c>
      <c r="D238" s="13" t="s">
        <v>12</v>
      </c>
      <c r="E238" s="13" t="s">
        <v>13</v>
      </c>
    </row>
    <row r="239" spans="1:11" x14ac:dyDescent="0.25">
      <c r="A239" s="13">
        <v>18</v>
      </c>
      <c r="B239" s="7" t="s">
        <v>152</v>
      </c>
      <c r="C239" s="13" t="s">
        <v>19</v>
      </c>
      <c r="D239" s="13" t="s">
        <v>15</v>
      </c>
      <c r="E239" s="13" t="s">
        <v>13</v>
      </c>
    </row>
    <row r="240" spans="1:11" x14ac:dyDescent="0.25">
      <c r="A240" s="13">
        <v>19</v>
      </c>
      <c r="B240" s="7" t="s">
        <v>158</v>
      </c>
      <c r="C240" s="13" t="s">
        <v>42</v>
      </c>
      <c r="D240" s="13" t="s">
        <v>12</v>
      </c>
      <c r="E240" s="13" t="s">
        <v>13</v>
      </c>
    </row>
    <row r="241" spans="1:5" x14ac:dyDescent="0.25">
      <c r="A241" s="13">
        <v>20</v>
      </c>
      <c r="B241" s="7" t="s">
        <v>161</v>
      </c>
      <c r="C241" s="13" t="s">
        <v>19</v>
      </c>
      <c r="D241" s="13" t="s">
        <v>12</v>
      </c>
      <c r="E241" s="13" t="s">
        <v>13</v>
      </c>
    </row>
    <row r="242" spans="1:5" x14ac:dyDescent="0.25">
      <c r="A242" s="13">
        <v>22</v>
      </c>
      <c r="B242" s="7" t="s">
        <v>170</v>
      </c>
      <c r="C242" s="13" t="s">
        <v>11</v>
      </c>
      <c r="D242" s="13" t="s">
        <v>12</v>
      </c>
      <c r="E242" s="13" t="s">
        <v>13</v>
      </c>
    </row>
    <row r="243" spans="1:5" x14ac:dyDescent="0.25">
      <c r="A243" s="13">
        <v>22</v>
      </c>
      <c r="B243" s="7" t="s">
        <v>174</v>
      </c>
      <c r="C243" s="13" t="s">
        <v>19</v>
      </c>
      <c r="D243" s="13" t="s">
        <v>17</v>
      </c>
      <c r="E243" s="13" t="s">
        <v>15</v>
      </c>
    </row>
    <row r="244" spans="1:5" x14ac:dyDescent="0.25">
      <c r="A244" s="13">
        <v>22</v>
      </c>
      <c r="B244" s="7" t="s">
        <v>175</v>
      </c>
      <c r="C244" s="13" t="s">
        <v>19</v>
      </c>
      <c r="D244" s="13" t="s">
        <v>15</v>
      </c>
      <c r="E244" s="13" t="s">
        <v>13</v>
      </c>
    </row>
    <row r="245" spans="1:5" x14ac:dyDescent="0.25">
      <c r="A245" s="13">
        <v>22</v>
      </c>
      <c r="B245" s="7" t="s">
        <v>177</v>
      </c>
      <c r="C245" s="13" t="s">
        <v>19</v>
      </c>
      <c r="D245" s="13" t="s">
        <v>12</v>
      </c>
      <c r="E245" s="13" t="s">
        <v>13</v>
      </c>
    </row>
    <row r="246" spans="1:5" x14ac:dyDescent="0.25">
      <c r="A246" s="13">
        <v>23</v>
      </c>
      <c r="B246" s="7" t="s">
        <v>179</v>
      </c>
      <c r="C246" s="13" t="s">
        <v>19</v>
      </c>
      <c r="D246" s="13" t="s">
        <v>15</v>
      </c>
      <c r="E246" s="13" t="s">
        <v>13</v>
      </c>
    </row>
    <row r="247" spans="1:5" x14ac:dyDescent="0.25">
      <c r="A247" s="13">
        <v>23</v>
      </c>
      <c r="B247" s="7" t="s">
        <v>180</v>
      </c>
      <c r="C247" s="13" t="s">
        <v>19</v>
      </c>
      <c r="D247" s="13" t="s">
        <v>15</v>
      </c>
      <c r="E247" s="13" t="s">
        <v>13</v>
      </c>
    </row>
    <row r="248" spans="1:5" x14ac:dyDescent="0.25">
      <c r="A248" s="13">
        <v>24</v>
      </c>
      <c r="B248" s="7" t="s">
        <v>190</v>
      </c>
      <c r="C248" s="13" t="s">
        <v>42</v>
      </c>
      <c r="D248" s="13" t="s">
        <v>15</v>
      </c>
      <c r="E248" s="13" t="s">
        <v>191</v>
      </c>
    </row>
    <row r="249" spans="1:5" x14ac:dyDescent="0.25">
      <c r="A249" s="13">
        <v>26</v>
      </c>
      <c r="B249" s="7" t="s">
        <v>201</v>
      </c>
      <c r="C249" s="13" t="s">
        <v>19</v>
      </c>
      <c r="D249" s="13" t="s">
        <v>17</v>
      </c>
      <c r="E249" s="13" t="s">
        <v>13</v>
      </c>
    </row>
    <row r="250" spans="1:5" x14ac:dyDescent="0.25">
      <c r="A250" s="13">
        <v>27</v>
      </c>
      <c r="B250" s="7" t="s">
        <v>203</v>
      </c>
      <c r="C250" s="13" t="s">
        <v>11</v>
      </c>
      <c r="D250" s="13" t="s">
        <v>12</v>
      </c>
      <c r="E250" s="13" t="s">
        <v>13</v>
      </c>
    </row>
    <row r="251" spans="1:5" x14ac:dyDescent="0.25">
      <c r="A251" s="13">
        <v>27</v>
      </c>
      <c r="B251" s="7" t="s">
        <v>205</v>
      </c>
      <c r="C251" s="13" t="s">
        <v>19</v>
      </c>
      <c r="D251" s="13" t="s">
        <v>12</v>
      </c>
      <c r="E251" s="13" t="s">
        <v>13</v>
      </c>
    </row>
    <row r="252" spans="1:5" x14ac:dyDescent="0.25">
      <c r="A252" s="13">
        <v>27</v>
      </c>
      <c r="B252" s="7" t="s">
        <v>208</v>
      </c>
      <c r="C252" s="13" t="s">
        <v>19</v>
      </c>
      <c r="D252" s="13" t="s">
        <v>12</v>
      </c>
      <c r="E252" s="13" t="s">
        <v>13</v>
      </c>
    </row>
    <row r="253" spans="1:5" x14ac:dyDescent="0.25">
      <c r="A253" s="13">
        <v>28</v>
      </c>
      <c r="B253" s="7" t="s">
        <v>210</v>
      </c>
      <c r="C253" s="13" t="s">
        <v>11</v>
      </c>
      <c r="D253" s="13" t="s">
        <v>15</v>
      </c>
      <c r="E253" s="13" t="s">
        <v>13</v>
      </c>
    </row>
    <row r="254" spans="1:5" x14ac:dyDescent="0.25">
      <c r="A254" s="13">
        <v>28</v>
      </c>
      <c r="B254" s="7" t="s">
        <v>215</v>
      </c>
      <c r="C254" s="13" t="s">
        <v>19</v>
      </c>
      <c r="D254" s="13" t="s">
        <v>15</v>
      </c>
      <c r="E254" s="13" t="s">
        <v>13</v>
      </c>
    </row>
    <row r="255" spans="1:5" x14ac:dyDescent="0.25">
      <c r="A255" s="13">
        <v>28</v>
      </c>
      <c r="B255" s="7" t="s">
        <v>216</v>
      </c>
      <c r="C255" s="13" t="s">
        <v>19</v>
      </c>
      <c r="D255" s="13" t="s">
        <v>15</v>
      </c>
      <c r="E255" s="13" t="s">
        <v>13</v>
      </c>
    </row>
    <row r="256" spans="1:5" x14ac:dyDescent="0.25">
      <c r="A256" s="13">
        <v>28</v>
      </c>
      <c r="B256" s="7" t="s">
        <v>217</v>
      </c>
      <c r="C256" s="13" t="s">
        <v>19</v>
      </c>
      <c r="D256" s="13" t="s">
        <v>17</v>
      </c>
      <c r="E256" s="13" t="s">
        <v>15</v>
      </c>
    </row>
    <row r="257" spans="1:5" x14ac:dyDescent="0.25">
      <c r="A257" s="13">
        <v>29</v>
      </c>
      <c r="B257" s="7" t="s">
        <v>219</v>
      </c>
      <c r="C257" s="13" t="s">
        <v>11</v>
      </c>
      <c r="D257" s="13" t="s">
        <v>15</v>
      </c>
      <c r="E257" s="13" t="s">
        <v>13</v>
      </c>
    </row>
    <row r="258" spans="1:5" x14ac:dyDescent="0.25">
      <c r="A258" s="13">
        <v>29</v>
      </c>
      <c r="B258" s="7" t="s">
        <v>223</v>
      </c>
      <c r="C258" s="13" t="s">
        <v>19</v>
      </c>
      <c r="D258" s="13" t="s">
        <v>17</v>
      </c>
      <c r="E258" s="13" t="s">
        <v>13</v>
      </c>
    </row>
    <row r="259" spans="1:5" x14ac:dyDescent="0.25">
      <c r="A259" s="13">
        <v>31</v>
      </c>
      <c r="B259" s="7" t="s">
        <v>231</v>
      </c>
      <c r="C259" s="13" t="s">
        <v>11</v>
      </c>
      <c r="D259" s="13" t="s">
        <v>17</v>
      </c>
      <c r="E259" s="13" t="s">
        <v>15</v>
      </c>
    </row>
    <row r="260" spans="1:5" x14ac:dyDescent="0.25">
      <c r="A260" s="13">
        <v>31</v>
      </c>
      <c r="B260" s="7" t="s">
        <v>232</v>
      </c>
      <c r="C260" s="13" t="s">
        <v>11</v>
      </c>
      <c r="D260" s="13" t="s">
        <v>12</v>
      </c>
      <c r="E260" s="13" t="s">
        <v>13</v>
      </c>
    </row>
    <row r="261" spans="1:5" x14ac:dyDescent="0.25">
      <c r="A261" s="13">
        <v>31</v>
      </c>
      <c r="B261" s="7" t="s">
        <v>233</v>
      </c>
      <c r="C261" s="13" t="s">
        <v>19</v>
      </c>
      <c r="D261" s="13" t="s">
        <v>12</v>
      </c>
      <c r="E261" s="13" t="s">
        <v>13</v>
      </c>
    </row>
    <row r="262" spans="1:5" x14ac:dyDescent="0.25">
      <c r="A262" s="13">
        <v>31</v>
      </c>
      <c r="B262" s="7" t="s">
        <v>235</v>
      </c>
      <c r="C262" s="13" t="s">
        <v>19</v>
      </c>
      <c r="D262" s="13" t="s">
        <v>12</v>
      </c>
      <c r="E262" s="13" t="s">
        <v>13</v>
      </c>
    </row>
    <row r="263" spans="1:5" x14ac:dyDescent="0.25">
      <c r="A263" s="13">
        <v>31</v>
      </c>
      <c r="B263" s="7" t="s">
        <v>236</v>
      </c>
      <c r="C263" s="13" t="s">
        <v>19</v>
      </c>
      <c r="D263" s="13" t="s">
        <v>17</v>
      </c>
      <c r="E263" s="13" t="s">
        <v>15</v>
      </c>
    </row>
    <row r="264" spans="1:5" x14ac:dyDescent="0.25">
      <c r="A264" s="13">
        <v>32</v>
      </c>
      <c r="B264" s="7" t="s">
        <v>242</v>
      </c>
      <c r="C264" s="13" t="s">
        <v>19</v>
      </c>
      <c r="D264" s="13" t="s">
        <v>12</v>
      </c>
      <c r="E264" s="13" t="s">
        <v>13</v>
      </c>
    </row>
    <row r="265" spans="1:5" x14ac:dyDescent="0.25">
      <c r="A265" s="13">
        <v>33</v>
      </c>
      <c r="B265" s="7" t="s">
        <v>244</v>
      </c>
      <c r="C265" s="13" t="s">
        <v>11</v>
      </c>
      <c r="D265" s="13" t="s">
        <v>17</v>
      </c>
      <c r="E265" s="13" t="s">
        <v>15</v>
      </c>
    </row>
    <row r="266" spans="1:5" x14ac:dyDescent="0.25">
      <c r="A266" s="13">
        <v>33</v>
      </c>
      <c r="B266" s="7" t="s">
        <v>246</v>
      </c>
      <c r="C266" s="13" t="s">
        <v>19</v>
      </c>
      <c r="D266" s="13" t="s">
        <v>12</v>
      </c>
      <c r="E266" s="13" t="s">
        <v>13</v>
      </c>
    </row>
    <row r="267" spans="1:5" x14ac:dyDescent="0.25">
      <c r="A267" s="13">
        <v>34</v>
      </c>
      <c r="B267" s="7" t="s">
        <v>252</v>
      </c>
      <c r="C267" s="13" t="s">
        <v>19</v>
      </c>
      <c r="D267" s="13" t="s">
        <v>17</v>
      </c>
      <c r="E267" s="13" t="s">
        <v>15</v>
      </c>
    </row>
    <row r="268" spans="1:5" x14ac:dyDescent="0.25">
      <c r="A268" s="13">
        <v>35</v>
      </c>
      <c r="B268" s="7" t="s">
        <v>255</v>
      </c>
      <c r="C268" s="13" t="s">
        <v>11</v>
      </c>
      <c r="D268" s="13" t="s">
        <v>12</v>
      </c>
      <c r="E268" s="13" t="s">
        <v>13</v>
      </c>
    </row>
    <row r="269" spans="1:5" x14ac:dyDescent="0.25">
      <c r="A269" s="13">
        <v>35</v>
      </c>
      <c r="B269" s="7" t="s">
        <v>256</v>
      </c>
      <c r="C269" s="13" t="s">
        <v>19</v>
      </c>
      <c r="D269" s="13" t="s">
        <v>12</v>
      </c>
      <c r="E269" s="13" t="s">
        <v>13</v>
      </c>
    </row>
    <row r="270" spans="1:5" x14ac:dyDescent="0.25">
      <c r="A270" s="13">
        <v>35</v>
      </c>
      <c r="B270" s="7" t="s">
        <v>258</v>
      </c>
      <c r="C270" s="13" t="s">
        <v>19</v>
      </c>
      <c r="D270" s="13" t="s">
        <v>17</v>
      </c>
      <c r="E270" s="13" t="s">
        <v>15</v>
      </c>
    </row>
    <row r="271" spans="1:5" x14ac:dyDescent="0.25">
      <c r="A271" s="13">
        <v>35</v>
      </c>
      <c r="B271" s="7" t="s">
        <v>259</v>
      </c>
      <c r="C271" s="13" t="s">
        <v>19</v>
      </c>
      <c r="D271" s="13" t="s">
        <v>12</v>
      </c>
      <c r="E271" s="13" t="s">
        <v>13</v>
      </c>
    </row>
    <row r="272" spans="1:5" x14ac:dyDescent="0.25">
      <c r="A272" s="13">
        <v>37</v>
      </c>
      <c r="B272" s="7" t="s">
        <v>267</v>
      </c>
      <c r="C272" s="13" t="s">
        <v>11</v>
      </c>
      <c r="D272" s="13" t="s">
        <v>12</v>
      </c>
      <c r="E272" s="13" t="s">
        <v>13</v>
      </c>
    </row>
    <row r="273" spans="1:5" x14ac:dyDescent="0.25">
      <c r="A273" s="13">
        <v>37</v>
      </c>
      <c r="B273" s="7" t="s">
        <v>270</v>
      </c>
      <c r="C273" s="13" t="s">
        <v>19</v>
      </c>
      <c r="D273" s="13" t="s">
        <v>12</v>
      </c>
      <c r="E273" s="13" t="s">
        <v>13</v>
      </c>
    </row>
    <row r="274" spans="1:5" x14ac:dyDescent="0.25">
      <c r="A274" s="13">
        <v>37</v>
      </c>
      <c r="B274" s="7" t="s">
        <v>272</v>
      </c>
      <c r="C274" s="13" t="s">
        <v>19</v>
      </c>
      <c r="D274" s="13" t="s">
        <v>12</v>
      </c>
      <c r="E274" s="13" t="s">
        <v>13</v>
      </c>
    </row>
    <row r="275" spans="1:5" x14ac:dyDescent="0.25">
      <c r="A275" s="16">
        <v>38</v>
      </c>
      <c r="B275" s="17" t="s">
        <v>277</v>
      </c>
      <c r="C275" s="16" t="s">
        <v>19</v>
      </c>
      <c r="D275" s="16" t="s">
        <v>15</v>
      </c>
      <c r="E275" s="16" t="s">
        <v>13</v>
      </c>
    </row>
    <row r="278" spans="1:5" x14ac:dyDescent="0.25">
      <c r="B278" s="7" t="s">
        <v>301</v>
      </c>
    </row>
    <row r="279" spans="1:5" x14ac:dyDescent="0.25">
      <c r="B279" s="7" t="s">
        <v>302</v>
      </c>
    </row>
    <row r="280" spans="1:5" x14ac:dyDescent="0.25">
      <c r="B280" s="7" t="s">
        <v>303</v>
      </c>
    </row>
    <row r="283" spans="1:5" x14ac:dyDescent="0.25">
      <c r="B283" s="7" t="s">
        <v>307</v>
      </c>
    </row>
    <row r="284" spans="1:5" x14ac:dyDescent="0.25">
      <c r="B284" s="7" t="s">
        <v>304</v>
      </c>
    </row>
    <row r="286" spans="1:5" x14ac:dyDescent="0.25">
      <c r="B286" s="7" t="s">
        <v>305</v>
      </c>
    </row>
    <row r="287" spans="1:5" x14ac:dyDescent="0.25">
      <c r="B287" s="7" t="s">
        <v>306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5BCC3-A6EE-4D72-BBD1-B0F5E79E7FDA}">
  <dimension ref="A2:K58"/>
  <sheetViews>
    <sheetView workbookViewId="0">
      <selection activeCell="A3" sqref="A3:E53"/>
    </sheetView>
  </sheetViews>
  <sheetFormatPr defaultRowHeight="15" x14ac:dyDescent="0.25"/>
  <cols>
    <col min="2" max="2" width="26.5703125" bestFit="1" customWidth="1"/>
  </cols>
  <sheetData>
    <row r="2" spans="6:11" x14ac:dyDescent="0.25">
      <c r="F2" s="2"/>
      <c r="G2" s="2"/>
      <c r="H2" s="2"/>
      <c r="I2" s="2"/>
      <c r="J2" s="2"/>
      <c r="K2" s="1"/>
    </row>
    <row r="3" spans="6:11" x14ac:dyDescent="0.25">
      <c r="F3" s="5"/>
      <c r="G3" s="5"/>
      <c r="H3" s="5"/>
      <c r="I3" s="5"/>
      <c r="J3" s="5"/>
      <c r="K3" s="3"/>
    </row>
    <row r="4" spans="6:11" x14ac:dyDescent="0.25">
      <c r="F4" s="2"/>
      <c r="G4" s="2"/>
      <c r="H4" s="2"/>
      <c r="I4" s="2"/>
      <c r="J4" s="2"/>
      <c r="K4" s="1"/>
    </row>
    <row r="5" spans="6:11" x14ac:dyDescent="0.25">
      <c r="F5" s="2"/>
      <c r="G5" s="2"/>
      <c r="H5" s="2"/>
      <c r="I5" s="2"/>
      <c r="J5" s="2"/>
      <c r="K5" s="1"/>
    </row>
    <row r="6" spans="6:11" x14ac:dyDescent="0.25">
      <c r="F6" s="5"/>
      <c r="G6" s="5"/>
      <c r="H6" s="5"/>
      <c r="I6" s="5"/>
      <c r="J6" s="5"/>
      <c r="K6" s="3"/>
    </row>
    <row r="7" spans="6:11" x14ac:dyDescent="0.25">
      <c r="F7" s="2"/>
      <c r="G7" s="2"/>
      <c r="H7" s="2"/>
      <c r="I7" s="2"/>
      <c r="J7" s="2"/>
      <c r="K7" s="1"/>
    </row>
    <row r="8" spans="6:11" x14ac:dyDescent="0.25">
      <c r="F8" s="2"/>
      <c r="G8" s="2"/>
      <c r="H8" s="2"/>
      <c r="I8" s="2"/>
      <c r="J8" s="2"/>
      <c r="K8" s="1"/>
    </row>
    <row r="9" spans="6:11" x14ac:dyDescent="0.25">
      <c r="F9" s="2"/>
      <c r="G9" s="2"/>
      <c r="H9" s="2"/>
      <c r="I9" s="2"/>
      <c r="J9" s="2"/>
      <c r="K9" s="1"/>
    </row>
    <row r="10" spans="6:11" x14ac:dyDescent="0.25">
      <c r="F10" s="2"/>
      <c r="G10" s="2"/>
      <c r="H10" s="2"/>
      <c r="I10" s="2"/>
      <c r="J10" s="2"/>
      <c r="K10" s="1"/>
    </row>
    <row r="11" spans="6:11" x14ac:dyDescent="0.25">
      <c r="F11" s="2"/>
      <c r="G11" s="2"/>
      <c r="H11" s="2"/>
      <c r="I11" s="2"/>
      <c r="J11" s="2"/>
      <c r="K11" s="1"/>
    </row>
    <row r="12" spans="6:11" x14ac:dyDescent="0.25">
      <c r="F12" s="2"/>
      <c r="G12" s="2"/>
      <c r="H12" s="2"/>
      <c r="I12" s="2"/>
      <c r="J12" s="2"/>
      <c r="K12" s="1"/>
    </row>
    <row r="13" spans="6:11" x14ac:dyDescent="0.25">
      <c r="F13" s="2"/>
      <c r="G13" s="2"/>
      <c r="H13" s="2"/>
      <c r="I13" s="2"/>
      <c r="J13" s="2"/>
      <c r="K13" s="1"/>
    </row>
    <row r="14" spans="6:11" x14ac:dyDescent="0.25">
      <c r="F14" s="2"/>
      <c r="G14" s="2"/>
      <c r="H14" s="2"/>
      <c r="I14" s="2"/>
      <c r="J14" s="2"/>
      <c r="K14" s="1"/>
    </row>
    <row r="15" spans="6:11" x14ac:dyDescent="0.25">
      <c r="F15" s="2"/>
      <c r="G15" s="2"/>
      <c r="H15" s="2"/>
      <c r="I15" s="2"/>
      <c r="J15" s="2"/>
      <c r="K15" s="1"/>
    </row>
    <row r="16" spans="6:11" x14ac:dyDescent="0.25">
      <c r="F16" s="2"/>
      <c r="G16" s="2"/>
      <c r="H16" s="2"/>
      <c r="I16" s="2"/>
      <c r="J16" s="2"/>
      <c r="K16" s="1"/>
    </row>
    <row r="17" spans="6:11" x14ac:dyDescent="0.25">
      <c r="F17" s="2"/>
      <c r="G17" s="2"/>
      <c r="H17" s="2"/>
      <c r="I17" s="2"/>
      <c r="J17" s="2"/>
      <c r="K17" s="1"/>
    </row>
    <row r="18" spans="6:11" x14ac:dyDescent="0.25">
      <c r="F18" s="2"/>
      <c r="G18" s="2"/>
      <c r="H18" s="2"/>
      <c r="I18" s="2"/>
      <c r="J18" s="2"/>
      <c r="K18" s="1"/>
    </row>
    <row r="19" spans="6:11" x14ac:dyDescent="0.25">
      <c r="F19" s="2"/>
      <c r="G19" s="2"/>
      <c r="H19" s="2"/>
      <c r="I19" s="2"/>
      <c r="J19" s="2"/>
      <c r="K19" s="1"/>
    </row>
    <row r="20" spans="6:11" x14ac:dyDescent="0.25">
      <c r="F20" s="2"/>
      <c r="G20" s="2"/>
      <c r="H20" s="2"/>
      <c r="I20" s="2"/>
      <c r="J20" s="2"/>
      <c r="K20" s="1"/>
    </row>
    <row r="21" spans="6:11" x14ac:dyDescent="0.25">
      <c r="F21" s="2"/>
      <c r="G21" s="2"/>
      <c r="H21" s="2"/>
      <c r="I21" s="2"/>
      <c r="J21" s="2"/>
      <c r="K21" s="1"/>
    </row>
    <row r="22" spans="6:11" x14ac:dyDescent="0.25">
      <c r="F22" s="2"/>
      <c r="G22" s="2"/>
      <c r="H22" s="2"/>
      <c r="I22" s="2"/>
      <c r="J22" s="2"/>
      <c r="K22" s="1"/>
    </row>
    <row r="23" spans="6:11" x14ac:dyDescent="0.25">
      <c r="F23" s="2"/>
      <c r="G23" s="2"/>
      <c r="H23" s="2"/>
      <c r="I23" s="2"/>
      <c r="J23" s="2"/>
      <c r="K23" s="1"/>
    </row>
    <row r="24" spans="6:11" x14ac:dyDescent="0.25">
      <c r="F24" s="2"/>
      <c r="G24" s="2"/>
      <c r="H24" s="2"/>
      <c r="I24" s="2"/>
      <c r="J24" s="2"/>
      <c r="K24" s="1"/>
    </row>
    <row r="25" spans="6:11" x14ac:dyDescent="0.25">
      <c r="F25" s="2"/>
      <c r="G25" s="2"/>
      <c r="H25" s="2"/>
      <c r="I25" s="2"/>
      <c r="J25" s="2"/>
      <c r="K25" s="1"/>
    </row>
    <row r="26" spans="6:11" x14ac:dyDescent="0.25">
      <c r="F26" s="2"/>
      <c r="G26" s="2"/>
      <c r="H26" s="2"/>
      <c r="I26" s="2"/>
      <c r="J26" s="2"/>
      <c r="K26" s="1"/>
    </row>
    <row r="27" spans="6:11" x14ac:dyDescent="0.25">
      <c r="F27" s="2"/>
      <c r="G27" s="2"/>
      <c r="H27" s="2"/>
      <c r="I27" s="2"/>
      <c r="J27" s="2"/>
      <c r="K27" s="1"/>
    </row>
    <row r="28" spans="6:11" x14ac:dyDescent="0.25">
      <c r="F28" s="2"/>
      <c r="G28" s="2"/>
      <c r="H28" s="2"/>
      <c r="I28" s="2"/>
      <c r="J28" s="2"/>
      <c r="K28" s="1"/>
    </row>
    <row r="29" spans="6:11" x14ac:dyDescent="0.25">
      <c r="F29" s="2"/>
      <c r="G29" s="2"/>
      <c r="H29" s="2"/>
      <c r="I29" s="2"/>
      <c r="J29" s="2"/>
      <c r="K29" s="1"/>
    </row>
    <row r="30" spans="6:11" x14ac:dyDescent="0.25">
      <c r="F30" s="2"/>
      <c r="G30" s="2"/>
      <c r="H30" s="2"/>
      <c r="I30" s="2"/>
      <c r="J30" s="2"/>
      <c r="K30" s="1"/>
    </row>
    <row r="31" spans="6:11" x14ac:dyDescent="0.25">
      <c r="F31" s="2"/>
      <c r="G31" s="2"/>
      <c r="H31" s="2"/>
      <c r="I31" s="2"/>
      <c r="J31" s="2"/>
      <c r="K31" s="1"/>
    </row>
    <row r="32" spans="6:11" x14ac:dyDescent="0.25">
      <c r="F32" s="2"/>
      <c r="G32" s="2"/>
      <c r="H32" s="2"/>
      <c r="I32" s="2"/>
      <c r="J32" s="2"/>
      <c r="K32" s="1"/>
    </row>
    <row r="33" spans="6:11" x14ac:dyDescent="0.25">
      <c r="F33" s="2"/>
      <c r="G33" s="2"/>
      <c r="H33" s="2"/>
      <c r="I33" s="2"/>
      <c r="J33" s="2"/>
      <c r="K33" s="1"/>
    </row>
    <row r="34" spans="6:11" x14ac:dyDescent="0.25">
      <c r="F34" s="2"/>
      <c r="G34" s="2"/>
      <c r="H34" s="2"/>
      <c r="I34" s="2"/>
      <c r="J34" s="2"/>
      <c r="K34" s="1"/>
    </row>
    <row r="35" spans="6:11" x14ac:dyDescent="0.25">
      <c r="F35" s="2"/>
      <c r="G35" s="2"/>
      <c r="H35" s="2"/>
      <c r="I35" s="2"/>
      <c r="J35" s="2"/>
      <c r="K35" s="1"/>
    </row>
    <row r="36" spans="6:11" x14ac:dyDescent="0.25">
      <c r="F36" s="2"/>
      <c r="G36" s="2"/>
      <c r="H36" s="2"/>
      <c r="I36" s="2"/>
      <c r="J36" s="2"/>
      <c r="K36" s="1"/>
    </row>
    <row r="37" spans="6:11" x14ac:dyDescent="0.25">
      <c r="F37" s="2"/>
      <c r="G37" s="2"/>
      <c r="H37" s="2"/>
      <c r="I37" s="2"/>
      <c r="J37" s="2"/>
      <c r="K37" s="1"/>
    </row>
    <row r="38" spans="6:11" x14ac:dyDescent="0.25">
      <c r="F38" s="2"/>
      <c r="G38" s="2"/>
      <c r="H38" s="2"/>
      <c r="I38" s="2"/>
      <c r="J38" s="2"/>
      <c r="K38" s="1"/>
    </row>
    <row r="39" spans="6:11" x14ac:dyDescent="0.25">
      <c r="F39" s="2"/>
      <c r="G39" s="2"/>
      <c r="H39" s="2"/>
      <c r="I39" s="2"/>
      <c r="J39" s="2"/>
      <c r="K39" s="1"/>
    </row>
    <row r="40" spans="6:11" x14ac:dyDescent="0.25">
      <c r="F40" s="2"/>
      <c r="G40" s="2"/>
      <c r="H40" s="2"/>
      <c r="I40" s="2"/>
      <c r="J40" s="2"/>
      <c r="K40" s="1"/>
    </row>
    <row r="41" spans="6:11" x14ac:dyDescent="0.25">
      <c r="F41" s="2"/>
      <c r="G41" s="2"/>
      <c r="H41" s="2"/>
      <c r="I41" s="2"/>
      <c r="J41" s="2"/>
      <c r="K41" s="1"/>
    </row>
    <row r="42" spans="6:11" x14ac:dyDescent="0.25">
      <c r="F42" s="2"/>
      <c r="G42" s="2"/>
      <c r="H42" s="2"/>
      <c r="I42" s="2"/>
      <c r="J42" s="2"/>
      <c r="K42" s="1"/>
    </row>
    <row r="43" spans="6:11" x14ac:dyDescent="0.25">
      <c r="F43" s="2"/>
      <c r="G43" s="2"/>
      <c r="H43" s="2"/>
      <c r="I43" s="2"/>
      <c r="J43" s="2"/>
      <c r="K43" s="1"/>
    </row>
    <row r="44" spans="6:11" x14ac:dyDescent="0.25">
      <c r="F44" s="2"/>
      <c r="G44" s="2"/>
      <c r="H44" s="2"/>
      <c r="I44" s="2"/>
      <c r="J44" s="2"/>
      <c r="K44" s="1"/>
    </row>
    <row r="45" spans="6:11" x14ac:dyDescent="0.25">
      <c r="F45" s="2"/>
      <c r="G45" s="2"/>
      <c r="H45" s="2"/>
      <c r="I45" s="2"/>
      <c r="J45" s="2"/>
      <c r="K45" s="1"/>
    </row>
    <row r="46" spans="6:11" x14ac:dyDescent="0.25">
      <c r="F46" s="2"/>
      <c r="G46" s="2"/>
      <c r="H46" s="2"/>
      <c r="I46" s="2"/>
      <c r="J46" s="2"/>
      <c r="K46" s="1"/>
    </row>
    <row r="47" spans="6:11" x14ac:dyDescent="0.25">
      <c r="F47" s="2"/>
      <c r="G47" s="2"/>
      <c r="H47" s="2"/>
      <c r="I47" s="2"/>
      <c r="J47" s="2"/>
      <c r="K47" s="1"/>
    </row>
    <row r="48" spans="6:11" x14ac:dyDescent="0.25">
      <c r="F48" s="2"/>
      <c r="G48" s="2"/>
      <c r="H48" s="2"/>
      <c r="I48" s="2"/>
      <c r="J48" s="2"/>
      <c r="K48" s="1"/>
    </row>
    <row r="49" spans="1:11" x14ac:dyDescent="0.25">
      <c r="F49" s="2"/>
      <c r="G49" s="2"/>
      <c r="H49" s="2"/>
      <c r="I49" s="2"/>
      <c r="J49" s="2"/>
      <c r="K49" s="1"/>
    </row>
    <row r="50" spans="1:11" x14ac:dyDescent="0.25">
      <c r="F50" s="2"/>
      <c r="G50" s="2"/>
      <c r="H50" s="2"/>
      <c r="I50" s="2"/>
      <c r="J50" s="2"/>
      <c r="K50" s="1"/>
    </row>
    <row r="51" spans="1:11" x14ac:dyDescent="0.25">
      <c r="F51" s="2"/>
      <c r="G51" s="2"/>
      <c r="H51" s="2"/>
      <c r="I51" s="2"/>
      <c r="J51" s="2"/>
      <c r="K51" s="1"/>
    </row>
    <row r="52" spans="1:11" x14ac:dyDescent="0.25">
      <c r="F52" s="2"/>
      <c r="G52" s="2"/>
      <c r="H52" s="2"/>
      <c r="I52" s="2"/>
      <c r="J52" s="2"/>
      <c r="K52" s="1"/>
    </row>
    <row r="53" spans="1:11" x14ac:dyDescent="0.25">
      <c r="F53" s="5"/>
      <c r="G53" s="5"/>
      <c r="H53" s="5"/>
      <c r="I53" s="5"/>
      <c r="J53" s="5"/>
      <c r="K53" s="3"/>
    </row>
    <row r="54" spans="1:11" x14ac:dyDescent="0.25">
      <c r="A54" s="3"/>
      <c r="B54" s="4"/>
      <c r="C54" s="3"/>
      <c r="D54" s="3"/>
      <c r="E54" s="3"/>
      <c r="F54" s="5"/>
      <c r="G54" s="5"/>
      <c r="H54" s="5"/>
      <c r="I54" s="5"/>
      <c r="J54" s="5"/>
      <c r="K54" s="3"/>
    </row>
    <row r="55" spans="1:11" x14ac:dyDescent="0.25">
      <c r="A55" s="3"/>
      <c r="B55" s="4"/>
      <c r="C55" s="3"/>
      <c r="D55" s="3"/>
      <c r="E55" s="3"/>
      <c r="F55" s="5"/>
      <c r="G55" s="5"/>
      <c r="H55" s="5"/>
      <c r="I55" s="5"/>
      <c r="J55" s="5"/>
      <c r="K55" s="3"/>
    </row>
    <row r="56" spans="1:11" x14ac:dyDescent="0.25">
      <c r="A56" s="3"/>
      <c r="B56" s="4"/>
      <c r="C56" s="3"/>
      <c r="D56" s="3"/>
      <c r="E56" s="3"/>
      <c r="F56" s="5"/>
      <c r="G56" s="5"/>
      <c r="H56" s="5"/>
      <c r="I56" s="5"/>
      <c r="J56" s="5"/>
      <c r="K56" s="3"/>
    </row>
    <row r="57" spans="1:11" x14ac:dyDescent="0.25">
      <c r="A57" s="3"/>
      <c r="B57" s="4"/>
      <c r="C57" s="3"/>
      <c r="D57" s="3"/>
      <c r="E57" s="3"/>
      <c r="F57" s="5"/>
      <c r="G57" s="5"/>
      <c r="H57" s="5"/>
      <c r="I57" s="5"/>
      <c r="J57" s="5"/>
      <c r="K57" s="3"/>
    </row>
    <row r="58" spans="1:11" x14ac:dyDescent="0.25">
      <c r="A58" s="3"/>
      <c r="B58" s="4"/>
      <c r="C58" s="3"/>
      <c r="D58" s="3"/>
      <c r="E58" s="3"/>
      <c r="F58" s="5"/>
      <c r="G58" s="5"/>
      <c r="H58" s="5"/>
      <c r="I58" s="5"/>
      <c r="J58" s="5"/>
      <c r="K5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Fitzpatrick, Nancy</dc:creator>
  <cp:lastModifiedBy>Fitzpatrick, Nancy</cp:lastModifiedBy>
  <dcterms:created xsi:type="dcterms:W3CDTF">2017-10-12T16:02:07Z</dcterms:created>
  <dcterms:modified xsi:type="dcterms:W3CDTF">2017-10-13T15:50:43Z</dcterms:modified>
</cp:coreProperties>
</file>