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910" activeTab="0"/>
  </bookViews>
  <sheets>
    <sheet name="29-Day" sheetId="1" r:id="rId1"/>
  </sheets>
  <definedNames>
    <definedName name="_xlnm.Print_Titles" localSheetId="0">'29-Day'!$2:$3</definedName>
  </definedNames>
  <calcPr fullCalcOnLoad="1"/>
</workbook>
</file>

<file path=xl/sharedStrings.xml><?xml version="1.0" encoding="utf-8"?>
<sst xmlns="http://schemas.openxmlformats.org/spreadsheetml/2006/main" count="1276" uniqueCount="302">
  <si>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</si>
  <si>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</si>
  <si>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</si>
  <si>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</si>
  <si>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</si>
  <si>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</si>
  <si>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</si>
  <si>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</si>
  <si>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</si>
  <si>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 xml:space="preserve">VAN DREW, JEFF  </t>
  </si>
  <si>
    <t>D</t>
  </si>
  <si>
    <t>I</t>
  </si>
  <si>
    <t>R</t>
  </si>
  <si>
    <t xml:space="preserve">SCHMIDT, SUSAN ADELIZZI  </t>
  </si>
  <si>
    <t>C</t>
  </si>
  <si>
    <t xml:space="preserve">ALBANO, NELSON  </t>
  </si>
  <si>
    <t xml:space="preserve">FIOCCHI, SAM  </t>
  </si>
  <si>
    <t xml:space="preserve">GABOR, KRISTINE  </t>
  </si>
  <si>
    <t>I/I/I</t>
  </si>
  <si>
    <t>C/C/C</t>
  </si>
  <si>
    <t xml:space="preserve">WHELAN, JIM  </t>
  </si>
  <si>
    <t xml:space="preserve">BALLES, FRANK X </t>
  </si>
  <si>
    <t xml:space="preserve">AMODEO, JOHN F </t>
  </si>
  <si>
    <t xml:space="preserve">BROWN, CHRIS  </t>
  </si>
  <si>
    <t xml:space="preserve">RUSSO, NICK  </t>
  </si>
  <si>
    <t xml:space="preserve">SWEENEY, STEPHEN M </t>
  </si>
  <si>
    <t xml:space="preserve">TRUNK, NIKI A </t>
  </si>
  <si>
    <t xml:space="preserve">BURZICHELLI, JOHN J </t>
  </si>
  <si>
    <t xml:space="preserve">RILEY, CELESTE M </t>
  </si>
  <si>
    <t xml:space="preserve">WALLACE, LARRY  </t>
  </si>
  <si>
    <t xml:space="preserve">VANDERSLICE, BOB  </t>
  </si>
  <si>
    <t xml:space="preserve">MADDEN, FRED H </t>
  </si>
  <si>
    <t xml:space="preserve">MORIARTY, PAUL D </t>
  </si>
  <si>
    <t xml:space="preserve">MOSQUERA, GABRIELA M </t>
  </si>
  <si>
    <t xml:space="preserve">NORCROSS, DONALD W </t>
  </si>
  <si>
    <t xml:space="preserve">WILSON, GILBERT L </t>
  </si>
  <si>
    <t xml:space="preserve">FUENTES, ANGEL  </t>
  </si>
  <si>
    <t xml:space="preserve">BEACH, JAMES  </t>
  </si>
  <si>
    <t xml:space="preserve">LAMPITT, PAMELA R </t>
  </si>
  <si>
    <t xml:space="preserve">GREENWALD, LOUIS D </t>
  </si>
  <si>
    <t xml:space="preserve">ALLEN, DIANE  </t>
  </si>
  <si>
    <t xml:space="preserve">CONAWAY, HERB  </t>
  </si>
  <si>
    <t xml:space="preserve">SINGLETON, TROY  </t>
  </si>
  <si>
    <t>OGOZALEK &amp; BANASZ</t>
  </si>
  <si>
    <t>C/C</t>
  </si>
  <si>
    <t>C/I/I</t>
  </si>
  <si>
    <t>SIANO &amp; HARE MURRAY</t>
  </si>
  <si>
    <t xml:space="preserve">ADDIEGO, DAWN MARIE  </t>
  </si>
  <si>
    <t xml:space="preserve">RODRIGUEZ-GREGG, MARIA  </t>
  </si>
  <si>
    <t>I/I/C</t>
  </si>
  <si>
    <t>FAY &amp; JACQUES</t>
  </si>
  <si>
    <t xml:space="preserve">HOLZAPFEL, JIM  </t>
  </si>
  <si>
    <t xml:space="preserve">MCGUCKIN, GREGORY P </t>
  </si>
  <si>
    <t xml:space="preserve">WOLFE, DAVID  </t>
  </si>
  <si>
    <t>2013 PRIMARY ELECTION 29-DAY PRE-ELECTION REPORTING PERIOD</t>
  </si>
  <si>
    <t xml:space="preserve">CAMPBELL, ROBERT G </t>
  </si>
  <si>
    <t>A1</t>
  </si>
  <si>
    <t xml:space="preserve">MAZZEO, VINCENT  </t>
  </si>
  <si>
    <t xml:space="preserve">DORAZIO, GIANCARLO R </t>
  </si>
  <si>
    <t>DIESER &amp; LIDDELL</t>
  </si>
  <si>
    <t>A2</t>
  </si>
  <si>
    <t xml:space="preserve">RAGONESE, DAVID  </t>
  </si>
  <si>
    <t>RATLIFF &amp; WALKER</t>
  </si>
  <si>
    <t xml:space="preserve">DESHMUKH, SUDHIR  </t>
  </si>
  <si>
    <t xml:space="preserve">SHAPIRO, ROBERT  </t>
  </si>
  <si>
    <t xml:space="preserve">LEONE-ZWILLINGER, CHRIS  </t>
  </si>
  <si>
    <t xml:space="preserve">MCMULLIN, ELLYN  </t>
  </si>
  <si>
    <t xml:space="preserve">MCGOWAN, ROBERT L </t>
  </si>
  <si>
    <t>FERWERDA , PETER  III</t>
  </si>
  <si>
    <t xml:space="preserve">MCMANUS, CHRISTOPHER J </t>
  </si>
  <si>
    <t xml:space="preserve">BENDEL, JOHN  </t>
  </si>
  <si>
    <t xml:space="preserve">KANE, SUSAN  </t>
  </si>
  <si>
    <t xml:space="preserve">WAGONER, GEORGE  </t>
  </si>
  <si>
    <t xml:space="preserve">VASQUEZ, JAVIER  </t>
  </si>
  <si>
    <t xml:space="preserve">MARKEY, AVA  </t>
  </si>
  <si>
    <t xml:space="preserve">MAZZELLA, ANTHONY  </t>
  </si>
  <si>
    <t xml:space="preserve">GESSLEIN, AMBER  </t>
  </si>
  <si>
    <t>S</t>
  </si>
  <si>
    <t>A</t>
  </si>
  <si>
    <t>SCHMIDT, FIOCCHI &amp; GABOR</t>
  </si>
  <si>
    <t>S/A/A</t>
  </si>
  <si>
    <t>A/A</t>
  </si>
  <si>
    <t>A/S</t>
  </si>
  <si>
    <t xml:space="preserve">BECK, JENNIFER  </t>
  </si>
  <si>
    <t xml:space="preserve">BRANTLEY, MICHAEL  </t>
  </si>
  <si>
    <t xml:space="preserve">ANGELINI, MARY PAT  </t>
  </si>
  <si>
    <t xml:space="preserve">CASAGRANDE, CAROLINE  </t>
  </si>
  <si>
    <t xml:space="preserve">MCMILLAN, KEVIN  </t>
  </si>
  <si>
    <t xml:space="preserve">ZIPPRICH, EDWARD  </t>
  </si>
  <si>
    <t xml:space="preserve">DOTHARD, RAYMOND D </t>
  </si>
  <si>
    <t xml:space="preserve">THOMPSON, SAMUEL D </t>
  </si>
  <si>
    <t xml:space="preserve">CLIFTON, ROBERT D </t>
  </si>
  <si>
    <t xml:space="preserve">DANCER, RONALD S </t>
  </si>
  <si>
    <t xml:space="preserve">FURMAN, LAWRENCE J </t>
  </si>
  <si>
    <t xml:space="preserve">NELLEGAR, NICHOLAS  </t>
  </si>
  <si>
    <t xml:space="preserve">BELLEW, LEIGH-ANN  </t>
  </si>
  <si>
    <t>KYRILLOS, JOE  JR</t>
  </si>
  <si>
    <t xml:space="preserve">MARQUES, JOSEPH  </t>
  </si>
  <si>
    <t xml:space="preserve">BORACCHIA, STEPHEN  </t>
  </si>
  <si>
    <t xml:space="preserve">FRIEDMAN, ALLISON  </t>
  </si>
  <si>
    <t xml:space="preserve">HANDLIN, AMY H </t>
  </si>
  <si>
    <t xml:space="preserve">MOREHEAD, MATTHEW  </t>
  </si>
  <si>
    <t xml:space="preserve">OSCANLON, DECLAN  </t>
  </si>
  <si>
    <t xml:space="preserve">WALSH, EDNA  </t>
  </si>
  <si>
    <t xml:space="preserve">GREENSTEIN, LINDA R </t>
  </si>
  <si>
    <t xml:space="preserve">INVERSO, PETER A </t>
  </si>
  <si>
    <t xml:space="preserve">BENSON, DANIEL R </t>
  </si>
  <si>
    <t xml:space="preserve">COOK, STEVE  </t>
  </si>
  <si>
    <t xml:space="preserve">DEANGELO, WAYNE P </t>
  </si>
  <si>
    <t>HAAS, RONALD</t>
  </si>
  <si>
    <t xml:space="preserve">TURNER, SHIRLEY  K </t>
  </si>
  <si>
    <t xml:space="preserve">GUSCIORA, REED  </t>
  </si>
  <si>
    <t xml:space="preserve">WATSON COLEMAN, BONNIE  </t>
  </si>
  <si>
    <t xml:space="preserve">BATEMAN, CHRISTOPHER  </t>
  </si>
  <si>
    <t xml:space="preserve">MASTONDREA, CHRISTIAN R </t>
  </si>
  <si>
    <t xml:space="preserve">CORFIELD, MARIE  </t>
  </si>
  <si>
    <t xml:space="preserve">OCHOTECO, IDA  </t>
  </si>
  <si>
    <t xml:space="preserve">SMITH, BOB  </t>
  </si>
  <si>
    <t xml:space="preserve">CHIVUKULA, UPENDRA  </t>
  </si>
  <si>
    <t xml:space="preserve">EGAN, JOSEPH V </t>
  </si>
  <si>
    <t>BARNES, PETER J III</t>
  </si>
  <si>
    <t>BENGIVENGA, ROBERT A JR</t>
  </si>
  <si>
    <t>DIEGNAN, PATRICK J JR</t>
  </si>
  <si>
    <t xml:space="preserve">PINKIN, NANCY  </t>
  </si>
  <si>
    <t xml:space="preserve">VITALE, JOSEPH F </t>
  </si>
  <si>
    <t xml:space="preserve">COUGHLIN, CRAIG J </t>
  </si>
  <si>
    <t xml:space="preserve">WISNIEWSKI, JOHN S </t>
  </si>
  <si>
    <t xml:space="preserve">LESNIAK, RAYMOND J </t>
  </si>
  <si>
    <t xml:space="preserve">OBE, DONNA  </t>
  </si>
  <si>
    <t xml:space="preserve">CRYAN, JOSEPH  </t>
  </si>
  <si>
    <t xml:space="preserve">QUIJANO, ANNETTE  </t>
  </si>
  <si>
    <t>CRYAN &amp; QUIJANO</t>
  </si>
  <si>
    <t>DONNELLY &amp; HACKETT</t>
  </si>
  <si>
    <t>KEAN, THOMAS H JR</t>
  </si>
  <si>
    <t xml:space="preserve">KOMONDY, MICHAEL  </t>
  </si>
  <si>
    <t xml:space="preserve">BRAMNICK, JON  </t>
  </si>
  <si>
    <t xml:space="preserve">LAZARE, JILL ANNE  </t>
  </si>
  <si>
    <t xml:space="preserve">MUNOZ, NANCY  </t>
  </si>
  <si>
    <t>LAZARE &amp; ALBERT</t>
  </si>
  <si>
    <t xml:space="preserve">SCUTARI, NICHOLAS P </t>
  </si>
  <si>
    <t xml:space="preserve">WARD, NANCY  </t>
  </si>
  <si>
    <t xml:space="preserve">CAMPBELL, JOHN  </t>
  </si>
  <si>
    <t xml:space="preserve">GREEN, JERRY  </t>
  </si>
  <si>
    <t xml:space="preserve">STENDER, LINDA  </t>
  </si>
  <si>
    <t>SHERR &amp; FIRST</t>
  </si>
  <si>
    <t>S/A</t>
  </si>
  <si>
    <t xml:space="preserve">AULETTA, BEN  </t>
  </si>
  <si>
    <t xml:space="preserve">DOHERTY, MICHAEL J </t>
  </si>
  <si>
    <t xml:space="preserve">DIMAIO, JOHN  </t>
  </si>
  <si>
    <t xml:space="preserve">DRAKE, RALPH  </t>
  </si>
  <si>
    <t xml:space="preserve">PETERSON, ERIK  </t>
  </si>
  <si>
    <t xml:space="preserve">VALENTINE, JOHN  </t>
  </si>
  <si>
    <t xml:space="preserve">OROHO, STEVEN V </t>
  </si>
  <si>
    <t xml:space="preserve">LITTELL MCHOSE, ALISON  </t>
  </si>
  <si>
    <t xml:space="preserve">SPACE, F PARKER  </t>
  </si>
  <si>
    <t xml:space="preserve">BUCCO, ANTHONY R </t>
  </si>
  <si>
    <t xml:space="preserve">BUCCO, ANTHONY M </t>
  </si>
  <si>
    <t xml:space="preserve">CARROLL, MICHAEL PATRICK  </t>
  </si>
  <si>
    <t xml:space="preserve">KRASNOMOWITZ, ALEX  </t>
  </si>
  <si>
    <t>BUCCO &amp; BUCCO</t>
  </si>
  <si>
    <t>I/I</t>
  </si>
  <si>
    <t xml:space="preserve">HART, AVERY ANN  </t>
  </si>
  <si>
    <t xml:space="preserve">PENNACCHIO, JOE  </t>
  </si>
  <si>
    <t xml:space="preserve">DECROCE, BETTYLOU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</si>
  <si>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</si>
  <si>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</si>
  <si>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</si>
  <si>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</si>
  <si>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HOLTZMAN, LEE S </t>
  </si>
  <si>
    <t xml:space="preserve">ALI, LAURA M </t>
  </si>
  <si>
    <t xml:space="preserve">JASEY, MILA M </t>
  </si>
  <si>
    <t xml:space="preserve">MCKEON, JOHN F </t>
  </si>
  <si>
    <t xml:space="preserve">SELEN, TAYFUN  </t>
  </si>
  <si>
    <t xml:space="preserve">CONTELLA, FRANK  </t>
  </si>
  <si>
    <t xml:space="preserve">RICE, RONALD L </t>
  </si>
  <si>
    <t xml:space="preserve">BOYDSTON, JAMES  </t>
  </si>
  <si>
    <t xml:space="preserve">CAPUTO, RALPH  </t>
  </si>
  <si>
    <t xml:space="preserve">MANNING, PETER S </t>
  </si>
  <si>
    <t xml:space="preserve">TUCKER, CLEOPATRA G </t>
  </si>
  <si>
    <t xml:space="preserve">BARSOOM, RAAFAT  </t>
  </si>
  <si>
    <t xml:space="preserve">RUIZ, M TERESA  </t>
  </si>
  <si>
    <t xml:space="preserve">COUTINHO, ALBERTO  </t>
  </si>
  <si>
    <t xml:space="preserve">GUARINO, ELAINE L </t>
  </si>
  <si>
    <t xml:space="preserve">SPENCER, L GRACE  </t>
  </si>
  <si>
    <t xml:space="preserve">TEJADA, ARACELIS SANABRIA  </t>
  </si>
  <si>
    <t xml:space="preserve">FIELD, WILLIAM H </t>
  </si>
  <si>
    <t xml:space="preserve">HERSKOWITZ, HAROLD  </t>
  </si>
  <si>
    <t xml:space="preserve">SINGER, ROBERT W </t>
  </si>
  <si>
    <t xml:space="preserve">KEAN, SEAN T </t>
  </si>
  <si>
    <t xml:space="preserve">RIBLE, DAVID P </t>
  </si>
  <si>
    <t xml:space="preserve">ROUVRAIS, LORELEI  </t>
  </si>
  <si>
    <t xml:space="preserve">CUNNINGHAM, SANDRA BOLDEN  </t>
  </si>
  <si>
    <t xml:space="preserve">KARCZEWSKI, MARIA  </t>
  </si>
  <si>
    <t xml:space="preserve">ALONSO, MICHAEL J </t>
  </si>
  <si>
    <t xml:space="preserve">LOPEZ, JUANITA  </t>
  </si>
  <si>
    <t xml:space="preserve">MAINOR, CHARLES  </t>
  </si>
  <si>
    <t xml:space="preserve">ODONNELL, JASON  </t>
  </si>
  <si>
    <t xml:space="preserve">PIZZILLO, GERARD  </t>
  </si>
  <si>
    <t xml:space="preserve">ZANOWIC, TONY  </t>
  </si>
  <si>
    <t xml:space="preserve">CASTELLI, PAUL  </t>
  </si>
  <si>
    <t xml:space="preserve">SACCO, NICHOLAS J </t>
  </si>
  <si>
    <t xml:space="preserve">GOMEZ, LEE MARIE  </t>
  </si>
  <si>
    <t xml:space="preserve">JIMENEZ, ANGELICA M </t>
  </si>
  <si>
    <t xml:space="preserve">MALAVASI-QUARTELLO, MARIA  </t>
  </si>
  <si>
    <t xml:space="preserve">PRIETO, VINCENT  </t>
  </si>
  <si>
    <t xml:space="preserve">SANFORD, JAMES  </t>
  </si>
  <si>
    <t xml:space="preserve">STACK, BRIAN P </t>
  </si>
  <si>
    <t xml:space="preserve">BASSO, PETER A </t>
  </si>
  <si>
    <t xml:space="preserve">BHALLA, RAVINDER  </t>
  </si>
  <si>
    <t xml:space="preserve">GARCIA, CARMELO G </t>
  </si>
  <si>
    <t xml:space="preserve">HERNANDEZ, ARMANDO  </t>
  </si>
  <si>
    <t>HILT, JOHN  IV</t>
  </si>
  <si>
    <t xml:space="preserve">MILLS, ANTHONY  </t>
  </si>
  <si>
    <t xml:space="preserve">MUKHERJI, RAJ  </t>
  </si>
  <si>
    <t xml:space="preserve">TISCORNIA, JUDE ANTHONY  </t>
  </si>
  <si>
    <t xml:space="preserve">ALEXANDER, MARK C </t>
  </si>
  <si>
    <t xml:space="preserve">CUPOLI, JOSEPH S </t>
  </si>
  <si>
    <t xml:space="preserve">GILL, NIA H </t>
  </si>
  <si>
    <t>PULLINS, VERNON  JR</t>
  </si>
  <si>
    <t xml:space="preserve">BASKERVILLE, DENISE  </t>
  </si>
  <si>
    <t>CHILDRESS, CLENARD H JR</t>
  </si>
  <si>
    <t xml:space="preserve">GIBLIN, THOMAS P </t>
  </si>
  <si>
    <t xml:space="preserve">MORTON, RAYFIELD  </t>
  </si>
  <si>
    <t xml:space="preserve">MOYE, ANTHONY  </t>
  </si>
  <si>
    <t xml:space="preserve">OLIVER, SHEILA Y </t>
  </si>
  <si>
    <t xml:space="preserve">RIOS, DAVID  </t>
  </si>
  <si>
    <t xml:space="preserve">URCIUOLI, MICHAEL C </t>
  </si>
  <si>
    <t xml:space="preserve">WILLIAMS, BEVERLY K </t>
  </si>
  <si>
    <t xml:space="preserve">CASTILLO, HECTOR L </t>
  </si>
  <si>
    <t xml:space="preserve">GALLASHAW, LYNDA  </t>
  </si>
  <si>
    <t xml:space="preserve">POU, NELLIE  </t>
  </si>
  <si>
    <t xml:space="preserve">RIVAS, MARIA DEL PILAR  </t>
  </si>
  <si>
    <t xml:space="preserve">SUMTER, SHAVONDA E </t>
  </si>
  <si>
    <t xml:space="preserve">TAVAREZ, RHINA  </t>
  </si>
  <si>
    <t xml:space="preserve">WIMBERLY, BENJIE E </t>
  </si>
  <si>
    <t>SUMTER &amp; WIMBERLY</t>
  </si>
  <si>
    <t xml:space="preserve">FITZHENRY, BRIAN A </t>
  </si>
  <si>
    <t xml:space="preserve">SARLO, PAUL A </t>
  </si>
  <si>
    <t xml:space="preserve">CARIDE, MARLENE  </t>
  </si>
  <si>
    <t xml:space="preserve">LOWE, FOSTER  </t>
  </si>
  <si>
    <t xml:space="preserve">ROMANO, ROSINA  </t>
  </si>
  <si>
    <t xml:space="preserve">SCHAER, GARY  </t>
  </si>
  <si>
    <t>COHN &amp; KRAUSE</t>
  </si>
  <si>
    <t xml:space="preserve">DUGGAN, PAUL A </t>
  </si>
  <si>
    <t xml:space="preserve">WEINBERG, LORETTA  </t>
  </si>
  <si>
    <t xml:space="preserve">JOHNSON, GORDON M </t>
  </si>
  <si>
    <t xml:space="preserve">SHELLENBERGER, STEPHANIE JO  </t>
  </si>
  <si>
    <t xml:space="preserve">TESSARO, GINO  </t>
  </si>
  <si>
    <t xml:space="preserve">VAINIERI HUTTLE, VALERIE  </t>
  </si>
  <si>
    <t xml:space="preserve">ALONSO, FERNANDO A </t>
  </si>
  <si>
    <t xml:space="preserve">GORDON, BOB  </t>
  </si>
  <si>
    <t xml:space="preserve">EUSTACE, TIMOTHY J </t>
  </si>
  <si>
    <t xml:space="preserve">FRAGALA, JOAN  </t>
  </si>
  <si>
    <t xml:space="preserve">SCARPA, JOSEPH J </t>
  </si>
  <si>
    <t xml:space="preserve">SCHRIEBER, ZACHARY P </t>
  </si>
  <si>
    <t xml:space="preserve">WAGNER, CONNIE TERRANOVA  </t>
  </si>
  <si>
    <t xml:space="preserve">BIDWELL, JANE  </t>
  </si>
  <si>
    <t xml:space="preserve">CARDINALE, GERALD  </t>
  </si>
  <si>
    <t xml:space="preserve">ABENE, DONNA C </t>
  </si>
  <si>
    <t xml:space="preserve">AUTH, ROBERT  </t>
  </si>
  <si>
    <t>IANNARELLI, ANTHONY N JR</t>
  </si>
  <si>
    <t xml:space="preserve">SCHEPISI, HOLLY  </t>
  </si>
  <si>
    <t xml:space="preserve">MEREDITH ASHLEY, WILLIAM  </t>
  </si>
  <si>
    <t xml:space="preserve">OTOOLE, KEVIN J </t>
  </si>
  <si>
    <t xml:space="preserve">RUMANA, SCOTT T </t>
  </si>
  <si>
    <t xml:space="preserve">RUSSO, DAVID C </t>
  </si>
  <si>
    <t>GALIETTI &amp; ARCURI</t>
  </si>
  <si>
    <t>RQ</t>
  </si>
  <si>
    <t>VAN DREW, ALBANO &amp; ANDRZEJCZAK</t>
  </si>
  <si>
    <t>SWEENEY, BURZICHELLI &amp; RILEY</t>
  </si>
  <si>
    <t>TRUNK, WALLACE &amp; VANDERSLICE</t>
  </si>
  <si>
    <t>CATRAMBONE, CONAWAY &amp; SINGLETON</t>
  </si>
  <si>
    <t>ADDIEGO, BROWN &amp; RODRIGUEZ-GREGG</t>
  </si>
  <si>
    <t>CONNORS, RUMPF &amp; GOVE</t>
  </si>
  <si>
    <t>HOLZAPFEL, WOLFE &amp; MCGUCKIN</t>
  </si>
  <si>
    <t>GREENSTEIN, DEANGELO &amp; BENSON</t>
  </si>
  <si>
    <t>COX, GIORDANO TAYLOR</t>
  </si>
  <si>
    <t>TURNER, WATSON COLEMAN &amp; GUSCIORA</t>
  </si>
  <si>
    <t>DOHERTY, DIMAIO &amp; PETERSON</t>
  </si>
  <si>
    <t>CODEY, MCKEON &amp; JASEY*</t>
  </si>
  <si>
    <t>SARLO, SCHAER &amp; CARIDE</t>
  </si>
  <si>
    <t>GORDON, WAGNER &amp; EUSTACE</t>
  </si>
  <si>
    <t>INVERSO, HAAS &amp; COOK</t>
  </si>
  <si>
    <t>BATEMAN, CIATTARELLI &amp; SIMON</t>
  </si>
  <si>
    <t>LEVINE, DILALLA &amp; PATEL</t>
  </si>
  <si>
    <t>STAHL, BENGIVENGA &amp; GOLDHAMER</t>
  </si>
  <si>
    <t>LUBAN, KHAN &amp; ZIEMBA</t>
  </si>
  <si>
    <t>TOMKO, WEIGHTMAN &amp; WILLIAMS</t>
  </si>
  <si>
    <t>HOLTZMAN, ALI &amp; TEDESCO</t>
  </si>
  <si>
    <t>TORRES, SERNA &amp; DOMINGUEZ</t>
  </si>
  <si>
    <t>TOTALS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</si>
  <si>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</si>
  <si>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</si>
  <si>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</si>
  <si>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</si>
  <si>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OFFICE</t>
  </si>
  <si>
    <t>FILING**</t>
  </si>
  <si>
    <t>**FILING KEY</t>
  </si>
  <si>
    <t>IN SOME CASES, TOTALS HAVE BEEN ADJUSTED TO MORE ACCURATELY REFLECT FUNDRAISING FROM PRIOR REPORTING PERIODS.</t>
  </si>
  <si>
    <t>THIS SUMMARY INCLUDES REPORTS RECEIVED AS OF NOON MAY 8, 2013.  PLEASE CHECK THE WEBSITE</t>
  </si>
  <si>
    <t>*ACCOUNT CLOSED</t>
  </si>
  <si>
    <t>R OR RQ = LONG FORM R-1 FILER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</si>
</sst>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17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4" fontId="5" fillId="0" borderId="0" xfId="17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421875" style="1" bestFit="1" customWidth="1"/>
    <col min="2" max="2" width="33.00390625" style="0" bestFit="1" customWidth="1"/>
    <col min="3" max="3" width="8.28125" style="1" bestFit="1" customWidth="1"/>
    <col min="4" max="4" width="6.421875" style="1" bestFit="1" customWidth="1"/>
    <col min="5" max="5" width="6.8515625" style="1" bestFit="1" customWidth="1"/>
    <col min="6" max="7" width="12.00390625" style="2" bestFit="1" customWidth="1"/>
    <col min="8" max="9" width="12.8515625" style="2" bestFit="1" customWidth="1"/>
    <col min="10" max="10" width="14.00390625" style="2" bestFit="1" customWidth="1"/>
    <col min="11" max="11" width="8.00390625" style="1" customWidth="1"/>
  </cols>
  <sheetData>
    <row r="1" spans="1:11" ht="30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8" customFormat="1" ht="36">
      <c r="A2" s="3" t="s">
        <v>0</v>
      </c>
      <c r="B2" s="4" t="s">
        <v>1</v>
      </c>
      <c r="C2" s="3" t="s">
        <v>295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296</v>
      </c>
    </row>
    <row r="3" spans="1:11" s="8" customFormat="1" ht="12">
      <c r="A3" s="3"/>
      <c r="B3" s="4"/>
      <c r="C3" s="3"/>
      <c r="D3" s="3"/>
      <c r="E3" s="5"/>
      <c r="F3" s="6"/>
      <c r="G3" s="6"/>
      <c r="H3" s="7"/>
      <c r="I3" s="7"/>
      <c r="J3" s="7"/>
      <c r="K3" s="3"/>
    </row>
    <row r="4" spans="1:11" s="10" customFormat="1" ht="11.25">
      <c r="A4" s="9">
        <v>1</v>
      </c>
      <c r="B4" s="10" t="s">
        <v>15</v>
      </c>
      <c r="C4" s="9" t="s">
        <v>78</v>
      </c>
      <c r="D4" s="9" t="s">
        <v>10</v>
      </c>
      <c r="E4" s="9" t="s">
        <v>11</v>
      </c>
      <c r="F4" s="11">
        <v>0</v>
      </c>
      <c r="G4" s="11">
        <v>0</v>
      </c>
      <c r="H4" s="11">
        <v>13008.05</v>
      </c>
      <c r="I4" s="11">
        <v>11590.99</v>
      </c>
      <c r="J4" s="11">
        <f aca="true" t="shared" si="0" ref="J4:J13">H4-I4</f>
        <v>1417.0599999999995</v>
      </c>
      <c r="K4" s="9" t="s">
        <v>12</v>
      </c>
    </row>
    <row r="5" spans="1:11" s="10" customFormat="1" ht="11.25">
      <c r="A5" s="9">
        <v>1</v>
      </c>
      <c r="B5" s="10" t="s">
        <v>16</v>
      </c>
      <c r="C5" s="9" t="s">
        <v>78</v>
      </c>
      <c r="D5" s="9" t="s">
        <v>12</v>
      </c>
      <c r="E5" s="9" t="s">
        <v>14</v>
      </c>
      <c r="F5" s="11">
        <v>1820.29</v>
      </c>
      <c r="G5" s="11">
        <v>12.95</v>
      </c>
      <c r="H5" s="11">
        <v>1820.29</v>
      </c>
      <c r="I5" s="11">
        <v>12.95</v>
      </c>
      <c r="J5" s="11">
        <f t="shared" si="0"/>
        <v>1807.34</v>
      </c>
      <c r="K5" s="9" t="s">
        <v>12</v>
      </c>
    </row>
    <row r="6" spans="1:11" s="10" customFormat="1" ht="11.25">
      <c r="A6" s="9">
        <v>1</v>
      </c>
      <c r="B6" s="10" t="s">
        <v>17</v>
      </c>
      <c r="C6" s="9" t="s">
        <v>78</v>
      </c>
      <c r="D6" s="9" t="s">
        <v>12</v>
      </c>
      <c r="E6" s="9" t="s">
        <v>14</v>
      </c>
      <c r="F6" s="11">
        <v>8300</v>
      </c>
      <c r="G6" s="11">
        <v>1199.02</v>
      </c>
      <c r="H6" s="11">
        <v>8300</v>
      </c>
      <c r="I6" s="11">
        <v>1199.02</v>
      </c>
      <c r="J6" s="11">
        <f t="shared" si="0"/>
        <v>7100.98</v>
      </c>
      <c r="K6" s="9" t="s">
        <v>12</v>
      </c>
    </row>
    <row r="7" spans="1:11" s="10" customFormat="1" ht="11.25">
      <c r="A7" s="9">
        <v>1</v>
      </c>
      <c r="B7" s="10" t="s">
        <v>79</v>
      </c>
      <c r="C7" s="9" t="s">
        <v>80</v>
      </c>
      <c r="D7" s="9" t="s">
        <v>12</v>
      </c>
      <c r="E7" s="9" t="s">
        <v>19</v>
      </c>
      <c r="F7" s="11">
        <v>39100</v>
      </c>
      <c r="G7" s="11">
        <v>0</v>
      </c>
      <c r="H7" s="11">
        <v>39100</v>
      </c>
      <c r="I7" s="11">
        <v>0</v>
      </c>
      <c r="J7" s="11">
        <f t="shared" si="0"/>
        <v>39100</v>
      </c>
      <c r="K7" s="9" t="s">
        <v>12</v>
      </c>
    </row>
    <row r="8" spans="1:11" s="10" customFormat="1" ht="11.25">
      <c r="A8" s="9">
        <v>1</v>
      </c>
      <c r="B8" s="10" t="s">
        <v>13</v>
      </c>
      <c r="C8" s="9" t="s">
        <v>77</v>
      </c>
      <c r="D8" s="9" t="s">
        <v>12</v>
      </c>
      <c r="E8" s="9" t="s">
        <v>14</v>
      </c>
      <c r="F8" s="11">
        <v>16025</v>
      </c>
      <c r="G8" s="11">
        <v>1707.27</v>
      </c>
      <c r="H8" s="11">
        <v>16025</v>
      </c>
      <c r="I8" s="11">
        <v>1707.27</v>
      </c>
      <c r="J8" s="11">
        <f t="shared" si="0"/>
        <v>14317.73</v>
      </c>
      <c r="K8" s="9" t="s">
        <v>12</v>
      </c>
    </row>
    <row r="9" spans="1:11" s="10" customFormat="1" ht="11.25">
      <c r="A9" s="9">
        <v>1</v>
      </c>
      <c r="B9" s="10" t="s">
        <v>268</v>
      </c>
      <c r="C9" s="9" t="s">
        <v>80</v>
      </c>
      <c r="D9" s="9" t="s">
        <v>10</v>
      </c>
      <c r="E9" s="9" t="s">
        <v>18</v>
      </c>
      <c r="F9" s="11">
        <v>0</v>
      </c>
      <c r="G9" s="11">
        <v>240.39</v>
      </c>
      <c r="H9" s="11">
        <v>9857.57</v>
      </c>
      <c r="I9" s="11">
        <v>6470.4</v>
      </c>
      <c r="J9" s="11">
        <f t="shared" si="0"/>
        <v>3387.17</v>
      </c>
      <c r="K9" s="9" t="s">
        <v>12</v>
      </c>
    </row>
    <row r="10" spans="1:11" s="10" customFormat="1" ht="11.25">
      <c r="A10" s="9">
        <v>1</v>
      </c>
      <c r="B10" s="10" t="s">
        <v>9</v>
      </c>
      <c r="C10" s="9" t="s">
        <v>77</v>
      </c>
      <c r="D10" s="9" t="s">
        <v>10</v>
      </c>
      <c r="E10" s="9" t="s">
        <v>11</v>
      </c>
      <c r="F10" s="11">
        <v>24600</v>
      </c>
      <c r="G10" s="11">
        <v>8916.45</v>
      </c>
      <c r="H10" s="11">
        <v>129430.92</v>
      </c>
      <c r="I10" s="11">
        <v>79401.38</v>
      </c>
      <c r="J10" s="11">
        <f t="shared" si="0"/>
        <v>50029.53999999999</v>
      </c>
      <c r="K10" s="9" t="s">
        <v>12</v>
      </c>
    </row>
    <row r="11" spans="1:11" s="10" customFormat="1" ht="11.25">
      <c r="A11" s="9">
        <v>2</v>
      </c>
      <c r="B11" s="10" t="s">
        <v>22</v>
      </c>
      <c r="C11" s="9" t="s">
        <v>78</v>
      </c>
      <c r="D11" s="9" t="s">
        <v>12</v>
      </c>
      <c r="E11" s="9" t="s">
        <v>11</v>
      </c>
      <c r="F11" s="11">
        <v>45900</v>
      </c>
      <c r="G11" s="11">
        <v>22734.98</v>
      </c>
      <c r="H11" s="11">
        <v>256544.13</v>
      </c>
      <c r="I11" s="11">
        <v>72882.97</v>
      </c>
      <c r="J11" s="11">
        <f t="shared" si="0"/>
        <v>183661.16</v>
      </c>
      <c r="K11" s="9" t="s">
        <v>12</v>
      </c>
    </row>
    <row r="12" spans="1:11" s="10" customFormat="1" ht="11.25">
      <c r="A12" s="9">
        <v>2</v>
      </c>
      <c r="B12" s="10" t="s">
        <v>21</v>
      </c>
      <c r="C12" s="9" t="s">
        <v>77</v>
      </c>
      <c r="D12" s="9" t="s">
        <v>12</v>
      </c>
      <c r="E12" s="9" t="s">
        <v>14</v>
      </c>
      <c r="F12" s="11">
        <v>116582.01</v>
      </c>
      <c r="G12" s="11">
        <v>8069.34</v>
      </c>
      <c r="H12" s="11">
        <v>116582.01</v>
      </c>
      <c r="I12" s="11">
        <v>8069.34</v>
      </c>
      <c r="J12" s="11">
        <f t="shared" si="0"/>
        <v>108512.67</v>
      </c>
      <c r="K12" s="9" t="s">
        <v>12</v>
      </c>
    </row>
    <row r="13" spans="1:11" s="10" customFormat="1" ht="11.25">
      <c r="A13" s="9">
        <v>2</v>
      </c>
      <c r="B13" s="10" t="s">
        <v>23</v>
      </c>
      <c r="C13" s="9" t="s">
        <v>78</v>
      </c>
      <c r="D13" s="9" t="s">
        <v>12</v>
      </c>
      <c r="E13" s="9" t="s">
        <v>11</v>
      </c>
      <c r="F13" s="11">
        <v>69625</v>
      </c>
      <c r="G13" s="11">
        <v>9194.83</v>
      </c>
      <c r="H13" s="11">
        <v>129635.98</v>
      </c>
      <c r="I13" s="11">
        <v>22527.2</v>
      </c>
      <c r="J13" s="11">
        <f t="shared" si="0"/>
        <v>107108.78</v>
      </c>
      <c r="K13" s="9" t="s">
        <v>12</v>
      </c>
    </row>
    <row r="14" spans="1:11" s="10" customFormat="1" ht="11.25">
      <c r="A14" s="9">
        <v>2</v>
      </c>
      <c r="B14" s="10" t="s">
        <v>24</v>
      </c>
      <c r="C14" s="9" t="s">
        <v>78</v>
      </c>
      <c r="D14" s="9" t="s">
        <v>10</v>
      </c>
      <c r="E14" s="9" t="s">
        <v>14</v>
      </c>
      <c r="F14" s="11">
        <v>6941.6</v>
      </c>
      <c r="G14" s="11">
        <v>0</v>
      </c>
      <c r="H14" s="11">
        <v>6941.6</v>
      </c>
      <c r="I14" s="11">
        <v>0</v>
      </c>
      <c r="J14" s="11">
        <v>6650</v>
      </c>
      <c r="K14" s="9" t="s">
        <v>12</v>
      </c>
    </row>
    <row r="15" spans="1:11" s="10" customFormat="1" ht="11.25">
      <c r="A15" s="9">
        <v>2</v>
      </c>
      <c r="B15" s="10" t="s">
        <v>20</v>
      </c>
      <c r="C15" s="9" t="s">
        <v>77</v>
      </c>
      <c r="D15" s="9" t="s">
        <v>10</v>
      </c>
      <c r="E15" s="9" t="s">
        <v>11</v>
      </c>
      <c r="F15" s="11">
        <v>62100</v>
      </c>
      <c r="G15" s="11">
        <v>26497.38</v>
      </c>
      <c r="H15" s="11">
        <v>155697.37</v>
      </c>
      <c r="I15" s="11">
        <v>77298.84</v>
      </c>
      <c r="J15" s="11">
        <f aca="true" t="shared" si="1" ref="J15:J53">H15-I15</f>
        <v>78398.53</v>
      </c>
      <c r="K15" s="9" t="s">
        <v>12</v>
      </c>
    </row>
    <row r="16" spans="1:11" s="10" customFormat="1" ht="11.25">
      <c r="A16" s="9">
        <v>3</v>
      </c>
      <c r="B16" s="10" t="s">
        <v>27</v>
      </c>
      <c r="C16" s="9" t="s">
        <v>78</v>
      </c>
      <c r="D16" s="9" t="s">
        <v>10</v>
      </c>
      <c r="E16" s="9" t="s">
        <v>11</v>
      </c>
      <c r="F16" s="11">
        <v>76175</v>
      </c>
      <c r="G16" s="11">
        <v>18383.4</v>
      </c>
      <c r="H16" s="11">
        <v>194871.58</v>
      </c>
      <c r="I16" s="11">
        <v>107510.24</v>
      </c>
      <c r="J16" s="11">
        <f t="shared" si="1"/>
        <v>87361.33999999998</v>
      </c>
      <c r="K16" s="9" t="s">
        <v>12</v>
      </c>
    </row>
    <row r="17" spans="1:11" s="10" customFormat="1" ht="11.25">
      <c r="A17" s="9">
        <v>3</v>
      </c>
      <c r="B17" s="10" t="s">
        <v>28</v>
      </c>
      <c r="C17" s="9" t="s">
        <v>78</v>
      </c>
      <c r="D17" s="9" t="s">
        <v>10</v>
      </c>
      <c r="E17" s="9" t="s">
        <v>11</v>
      </c>
      <c r="F17" s="11">
        <v>19050</v>
      </c>
      <c r="G17" s="11">
        <v>6023.49</v>
      </c>
      <c r="H17" s="11">
        <v>59148.49</v>
      </c>
      <c r="I17" s="11">
        <v>32624.44</v>
      </c>
      <c r="J17" s="11">
        <f t="shared" si="1"/>
        <v>26524.05</v>
      </c>
      <c r="K17" s="9" t="s">
        <v>12</v>
      </c>
    </row>
    <row r="18" spans="1:11" s="10" customFormat="1" ht="11.25">
      <c r="A18" s="9">
        <v>3</v>
      </c>
      <c r="B18" s="10" t="s">
        <v>269</v>
      </c>
      <c r="C18" s="9" t="s">
        <v>80</v>
      </c>
      <c r="D18" s="9" t="s">
        <v>10</v>
      </c>
      <c r="E18" s="9" t="s">
        <v>18</v>
      </c>
      <c r="F18" s="11">
        <v>232197.3</v>
      </c>
      <c r="G18" s="11">
        <v>56217.58</v>
      </c>
      <c r="H18" s="11">
        <v>401281.9</v>
      </c>
      <c r="I18" s="11">
        <v>221694.85</v>
      </c>
      <c r="J18" s="11">
        <f t="shared" si="1"/>
        <v>179587.05000000002</v>
      </c>
      <c r="K18" s="9" t="s">
        <v>12</v>
      </c>
    </row>
    <row r="19" spans="1:11" s="10" customFormat="1" ht="11.25">
      <c r="A19" s="9">
        <v>3</v>
      </c>
      <c r="B19" s="10" t="s">
        <v>25</v>
      </c>
      <c r="C19" s="9" t="s">
        <v>77</v>
      </c>
      <c r="D19" s="9" t="s">
        <v>10</v>
      </c>
      <c r="E19" s="9" t="s">
        <v>11</v>
      </c>
      <c r="F19" s="11">
        <v>113750</v>
      </c>
      <c r="G19" s="11">
        <v>33704.41</v>
      </c>
      <c r="H19" s="11">
        <v>874780.4</v>
      </c>
      <c r="I19" s="11">
        <v>158348.03</v>
      </c>
      <c r="J19" s="11">
        <f t="shared" si="1"/>
        <v>716432.37</v>
      </c>
      <c r="K19" s="9" t="s">
        <v>12</v>
      </c>
    </row>
    <row r="20" spans="1:11" s="10" customFormat="1" ht="11.25">
      <c r="A20" s="9">
        <v>3</v>
      </c>
      <c r="B20" s="10" t="s">
        <v>26</v>
      </c>
      <c r="C20" s="9" t="s">
        <v>77</v>
      </c>
      <c r="D20" s="9" t="s">
        <v>12</v>
      </c>
      <c r="E20" s="9" t="s">
        <v>14</v>
      </c>
      <c r="F20" s="11">
        <v>10125</v>
      </c>
      <c r="G20" s="11">
        <v>0</v>
      </c>
      <c r="H20" s="11">
        <v>10125</v>
      </c>
      <c r="I20" s="11">
        <v>0</v>
      </c>
      <c r="J20" s="11">
        <f t="shared" si="1"/>
        <v>10125</v>
      </c>
      <c r="K20" s="9" t="s">
        <v>12</v>
      </c>
    </row>
    <row r="21" spans="1:11" s="10" customFormat="1" ht="11.25">
      <c r="A21" s="9">
        <v>3</v>
      </c>
      <c r="B21" s="10" t="s">
        <v>270</v>
      </c>
      <c r="C21" s="9" t="s">
        <v>80</v>
      </c>
      <c r="D21" s="9" t="s">
        <v>12</v>
      </c>
      <c r="E21" s="9" t="s">
        <v>19</v>
      </c>
      <c r="F21" s="11">
        <v>50</v>
      </c>
      <c r="G21" s="11">
        <v>0</v>
      </c>
      <c r="H21" s="11">
        <v>50</v>
      </c>
      <c r="I21" s="11">
        <v>0</v>
      </c>
      <c r="J21" s="11">
        <f t="shared" si="1"/>
        <v>50</v>
      </c>
      <c r="K21" s="9" t="s">
        <v>12</v>
      </c>
    </row>
    <row r="22" spans="1:11" s="10" customFormat="1" ht="11.25">
      <c r="A22" s="9">
        <v>3</v>
      </c>
      <c r="B22" s="10" t="s">
        <v>30</v>
      </c>
      <c r="C22" s="9" t="s">
        <v>78</v>
      </c>
      <c r="D22" s="9" t="s">
        <v>12</v>
      </c>
      <c r="E22" s="9" t="s">
        <v>14</v>
      </c>
      <c r="F22" s="11">
        <v>50</v>
      </c>
      <c r="G22" s="11">
        <v>0</v>
      </c>
      <c r="H22" s="11">
        <v>50</v>
      </c>
      <c r="I22" s="11">
        <v>0</v>
      </c>
      <c r="J22" s="11">
        <f t="shared" si="1"/>
        <v>50</v>
      </c>
      <c r="K22" s="9" t="s">
        <v>12</v>
      </c>
    </row>
    <row r="23" spans="1:11" s="10" customFormat="1" ht="11.25">
      <c r="A23" s="9">
        <v>3</v>
      </c>
      <c r="B23" s="10" t="s">
        <v>29</v>
      </c>
      <c r="C23" s="9" t="s">
        <v>78</v>
      </c>
      <c r="D23" s="9" t="s">
        <v>12</v>
      </c>
      <c r="E23" s="9" t="s">
        <v>14</v>
      </c>
      <c r="F23" s="11">
        <v>50</v>
      </c>
      <c r="G23" s="11">
        <v>0</v>
      </c>
      <c r="H23" s="11">
        <v>50</v>
      </c>
      <c r="I23" s="11">
        <v>0</v>
      </c>
      <c r="J23" s="11">
        <f t="shared" si="1"/>
        <v>50</v>
      </c>
      <c r="K23" s="9" t="s">
        <v>12</v>
      </c>
    </row>
    <row r="24" spans="1:11" s="10" customFormat="1" ht="11.25">
      <c r="A24" s="9">
        <v>4</v>
      </c>
      <c r="B24" s="10" t="s">
        <v>31</v>
      </c>
      <c r="C24" s="9" t="s">
        <v>77</v>
      </c>
      <c r="D24" s="9" t="s">
        <v>10</v>
      </c>
      <c r="E24" s="9" t="s">
        <v>11</v>
      </c>
      <c r="F24" s="11">
        <v>62500</v>
      </c>
      <c r="G24" s="11">
        <v>10940.27</v>
      </c>
      <c r="H24" s="11">
        <v>148334.35</v>
      </c>
      <c r="I24" s="11">
        <v>63376.07</v>
      </c>
      <c r="J24" s="11">
        <f t="shared" si="1"/>
        <v>84958.28</v>
      </c>
      <c r="K24" s="9" t="s">
        <v>12</v>
      </c>
    </row>
    <row r="25" spans="1:11" s="10" customFormat="1" ht="11.25">
      <c r="A25" s="9">
        <v>4</v>
      </c>
      <c r="B25" s="10" t="s">
        <v>32</v>
      </c>
      <c r="C25" s="9" t="s">
        <v>78</v>
      </c>
      <c r="D25" s="9" t="s">
        <v>10</v>
      </c>
      <c r="E25" s="9" t="s">
        <v>11</v>
      </c>
      <c r="F25" s="11">
        <v>45371</v>
      </c>
      <c r="G25" s="11">
        <v>9667.16</v>
      </c>
      <c r="H25" s="11">
        <v>97374.98</v>
      </c>
      <c r="I25" s="11">
        <v>51534.37</v>
      </c>
      <c r="J25" s="11">
        <f t="shared" si="1"/>
        <v>45840.60999999999</v>
      </c>
      <c r="K25" s="9" t="s">
        <v>12</v>
      </c>
    </row>
    <row r="26" spans="1:11" s="10" customFormat="1" ht="11.25">
      <c r="A26" s="9">
        <v>4</v>
      </c>
      <c r="B26" s="10" t="s">
        <v>33</v>
      </c>
      <c r="C26" s="9" t="s">
        <v>78</v>
      </c>
      <c r="D26" s="9" t="s">
        <v>10</v>
      </c>
      <c r="E26" s="9" t="s">
        <v>11</v>
      </c>
      <c r="F26" s="11">
        <v>109268.77</v>
      </c>
      <c r="G26" s="11">
        <v>38033.3</v>
      </c>
      <c r="H26" s="11">
        <v>109268.77</v>
      </c>
      <c r="I26" s="11">
        <v>38033.3</v>
      </c>
      <c r="J26" s="11">
        <f t="shared" si="1"/>
        <v>71235.47</v>
      </c>
      <c r="K26" s="9" t="s">
        <v>12</v>
      </c>
    </row>
    <row r="27" spans="1:11" s="10" customFormat="1" ht="11.25">
      <c r="A27" s="9">
        <v>5</v>
      </c>
      <c r="B27" s="10" t="s">
        <v>36</v>
      </c>
      <c r="C27" s="9" t="s">
        <v>78</v>
      </c>
      <c r="D27" s="9" t="s">
        <v>10</v>
      </c>
      <c r="E27" s="9" t="s">
        <v>11</v>
      </c>
      <c r="F27" s="11"/>
      <c r="G27" s="11"/>
      <c r="H27" s="11">
        <v>20198.98</v>
      </c>
      <c r="I27" s="11">
        <v>10175.26</v>
      </c>
      <c r="J27" s="11">
        <f t="shared" si="1"/>
        <v>10023.72</v>
      </c>
      <c r="K27" s="9" t="s">
        <v>267</v>
      </c>
    </row>
    <row r="28" spans="1:11" s="10" customFormat="1" ht="11.25">
      <c r="A28" s="9">
        <v>5</v>
      </c>
      <c r="B28" s="10" t="s">
        <v>34</v>
      </c>
      <c r="C28" s="9" t="s">
        <v>77</v>
      </c>
      <c r="D28" s="9" t="s">
        <v>10</v>
      </c>
      <c r="E28" s="9" t="s">
        <v>11</v>
      </c>
      <c r="F28" s="11">
        <v>186538.48</v>
      </c>
      <c r="G28" s="11">
        <v>42435.62</v>
      </c>
      <c r="H28" s="11">
        <v>741910.91</v>
      </c>
      <c r="I28" s="11">
        <v>184496.1</v>
      </c>
      <c r="J28" s="11">
        <f t="shared" si="1"/>
        <v>557414.81</v>
      </c>
      <c r="K28" s="9" t="s">
        <v>12</v>
      </c>
    </row>
    <row r="29" spans="1:11" s="10" customFormat="1" ht="11.25">
      <c r="A29" s="9">
        <v>5</v>
      </c>
      <c r="B29" s="10" t="s">
        <v>35</v>
      </c>
      <c r="C29" s="9" t="s">
        <v>78</v>
      </c>
      <c r="D29" s="9" t="s">
        <v>10</v>
      </c>
      <c r="E29" s="9" t="s">
        <v>11</v>
      </c>
      <c r="F29" s="11">
        <v>21601.96</v>
      </c>
      <c r="G29" s="11">
        <v>6116.98</v>
      </c>
      <c r="H29" s="11">
        <v>59659.5</v>
      </c>
      <c r="I29" s="11">
        <v>39221.89</v>
      </c>
      <c r="J29" s="11">
        <f t="shared" si="1"/>
        <v>20437.61</v>
      </c>
      <c r="K29" s="9" t="s">
        <v>12</v>
      </c>
    </row>
    <row r="30" spans="1:11" s="10" customFormat="1" ht="11.25">
      <c r="A30" s="9">
        <v>6</v>
      </c>
      <c r="B30" s="10" t="s">
        <v>37</v>
      </c>
      <c r="C30" s="9" t="s">
        <v>77</v>
      </c>
      <c r="D30" s="9" t="s">
        <v>10</v>
      </c>
      <c r="E30" s="9" t="s">
        <v>11</v>
      </c>
      <c r="F30" s="11">
        <v>51380</v>
      </c>
      <c r="G30" s="11">
        <v>19913.28</v>
      </c>
      <c r="H30" s="11">
        <v>160300.8</v>
      </c>
      <c r="I30" s="11">
        <v>74646.84</v>
      </c>
      <c r="J30" s="11">
        <f t="shared" si="1"/>
        <v>85653.95999999999</v>
      </c>
      <c r="K30" s="9" t="s">
        <v>12</v>
      </c>
    </row>
    <row r="31" spans="1:11" s="10" customFormat="1" ht="11.25">
      <c r="A31" s="9">
        <v>6</v>
      </c>
      <c r="B31" s="10" t="s">
        <v>39</v>
      </c>
      <c r="C31" s="9" t="s">
        <v>78</v>
      </c>
      <c r="D31" s="9" t="s">
        <v>10</v>
      </c>
      <c r="E31" s="9" t="s">
        <v>11</v>
      </c>
      <c r="F31" s="11">
        <v>86550</v>
      </c>
      <c r="G31" s="11">
        <v>61505.36</v>
      </c>
      <c r="H31" s="11">
        <v>527056.63</v>
      </c>
      <c r="I31" s="11">
        <v>311707.22</v>
      </c>
      <c r="J31" s="11">
        <f t="shared" si="1"/>
        <v>215349.41000000003</v>
      </c>
      <c r="K31" s="9" t="s">
        <v>12</v>
      </c>
    </row>
    <row r="32" spans="1:11" s="10" customFormat="1" ht="11.25">
      <c r="A32" s="9">
        <v>6</v>
      </c>
      <c r="B32" s="10" t="s">
        <v>38</v>
      </c>
      <c r="C32" s="9" t="s">
        <v>78</v>
      </c>
      <c r="D32" s="9" t="s">
        <v>10</v>
      </c>
      <c r="E32" s="9" t="s">
        <v>11</v>
      </c>
      <c r="F32" s="11">
        <v>16900</v>
      </c>
      <c r="G32" s="11">
        <v>14602.51</v>
      </c>
      <c r="H32" s="11">
        <v>176703.99</v>
      </c>
      <c r="I32" s="11">
        <v>140097.43</v>
      </c>
      <c r="J32" s="11">
        <f t="shared" si="1"/>
        <v>36606.56</v>
      </c>
      <c r="K32" s="9" t="s">
        <v>12</v>
      </c>
    </row>
    <row r="33" spans="1:11" s="10" customFormat="1" ht="11.25">
      <c r="A33" s="9">
        <v>7</v>
      </c>
      <c r="B33" s="10" t="s">
        <v>40</v>
      </c>
      <c r="C33" s="9" t="s">
        <v>77</v>
      </c>
      <c r="D33" s="9" t="s">
        <v>12</v>
      </c>
      <c r="E33" s="9" t="s">
        <v>11</v>
      </c>
      <c r="F33" s="11">
        <v>85700</v>
      </c>
      <c r="G33" s="11">
        <v>23088.67</v>
      </c>
      <c r="H33" s="11">
        <v>236856.31</v>
      </c>
      <c r="I33" s="11">
        <v>47467.4</v>
      </c>
      <c r="J33" s="11">
        <f t="shared" si="1"/>
        <v>189388.91</v>
      </c>
      <c r="K33" s="9" t="s">
        <v>12</v>
      </c>
    </row>
    <row r="34" spans="1:11" s="10" customFormat="1" ht="11.25">
      <c r="A34" s="9">
        <v>7</v>
      </c>
      <c r="B34" s="10" t="s">
        <v>271</v>
      </c>
      <c r="C34" s="9" t="s">
        <v>80</v>
      </c>
      <c r="D34" s="9" t="s">
        <v>10</v>
      </c>
      <c r="E34" s="9" t="s">
        <v>45</v>
      </c>
      <c r="F34" s="11">
        <v>14048.69</v>
      </c>
      <c r="G34" s="11">
        <v>14033.2</v>
      </c>
      <c r="H34" s="11">
        <v>14048.69</v>
      </c>
      <c r="I34" s="11">
        <v>14033.2</v>
      </c>
      <c r="J34" s="11">
        <f t="shared" si="1"/>
        <v>15.489999999999782</v>
      </c>
      <c r="K34" s="9" t="s">
        <v>12</v>
      </c>
    </row>
    <row r="35" spans="1:11" s="10" customFormat="1" ht="11.25">
      <c r="A35" s="9">
        <v>7</v>
      </c>
      <c r="B35" s="10" t="s">
        <v>41</v>
      </c>
      <c r="C35" s="9" t="s">
        <v>78</v>
      </c>
      <c r="D35" s="9" t="s">
        <v>10</v>
      </c>
      <c r="E35" s="9" t="s">
        <v>11</v>
      </c>
      <c r="F35" s="11">
        <v>39300</v>
      </c>
      <c r="G35" s="11">
        <v>32281.77</v>
      </c>
      <c r="H35" s="11">
        <v>152484.05</v>
      </c>
      <c r="I35" s="11">
        <v>132921.52</v>
      </c>
      <c r="J35" s="11">
        <f t="shared" si="1"/>
        <v>19562.53</v>
      </c>
      <c r="K35" s="9" t="s">
        <v>12</v>
      </c>
    </row>
    <row r="36" spans="1:11" s="10" customFormat="1" ht="11.25">
      <c r="A36" s="9">
        <v>7</v>
      </c>
      <c r="B36" s="10" t="s">
        <v>43</v>
      </c>
      <c r="C36" s="9" t="s">
        <v>81</v>
      </c>
      <c r="D36" s="9" t="s">
        <v>12</v>
      </c>
      <c r="E36" s="9" t="s">
        <v>44</v>
      </c>
      <c r="F36" s="11">
        <v>500</v>
      </c>
      <c r="G36" s="11">
        <v>0</v>
      </c>
      <c r="H36" s="11">
        <v>500</v>
      </c>
      <c r="I36" s="11">
        <v>0</v>
      </c>
      <c r="J36" s="11">
        <f t="shared" si="1"/>
        <v>500</v>
      </c>
      <c r="K36" s="9" t="s">
        <v>12</v>
      </c>
    </row>
    <row r="37" spans="1:11" s="10" customFormat="1" ht="11.25">
      <c r="A37" s="9">
        <v>7</v>
      </c>
      <c r="B37" s="10" t="s">
        <v>46</v>
      </c>
      <c r="C37" s="9" t="s">
        <v>81</v>
      </c>
      <c r="D37" s="9" t="s">
        <v>12</v>
      </c>
      <c r="E37" s="9"/>
      <c r="F37" s="11">
        <v>600</v>
      </c>
      <c r="G37" s="11">
        <v>0</v>
      </c>
      <c r="H37" s="11">
        <v>600</v>
      </c>
      <c r="I37" s="11">
        <v>0</v>
      </c>
      <c r="J37" s="11">
        <f t="shared" si="1"/>
        <v>600</v>
      </c>
      <c r="K37" s="9" t="s">
        <v>12</v>
      </c>
    </row>
    <row r="38" spans="1:11" s="10" customFormat="1" ht="11.25">
      <c r="A38" s="9">
        <v>7</v>
      </c>
      <c r="B38" s="10" t="s">
        <v>42</v>
      </c>
      <c r="C38" s="9" t="s">
        <v>78</v>
      </c>
      <c r="D38" s="9" t="s">
        <v>10</v>
      </c>
      <c r="E38" s="9" t="s">
        <v>11</v>
      </c>
      <c r="F38" s="11">
        <v>121205</v>
      </c>
      <c r="G38" s="11">
        <v>43301.04</v>
      </c>
      <c r="H38" s="11">
        <v>345426.04</v>
      </c>
      <c r="I38" s="11">
        <v>172713.21</v>
      </c>
      <c r="J38" s="11">
        <f t="shared" si="1"/>
        <v>172712.83</v>
      </c>
      <c r="K38" s="9" t="s">
        <v>12</v>
      </c>
    </row>
    <row r="39" spans="1:11" s="10" customFormat="1" ht="11.25">
      <c r="A39" s="9">
        <v>8</v>
      </c>
      <c r="B39" s="10" t="s">
        <v>272</v>
      </c>
      <c r="C39" s="9" t="s">
        <v>80</v>
      </c>
      <c r="D39" s="9" t="s">
        <v>12</v>
      </c>
      <c r="E39" s="9" t="s">
        <v>49</v>
      </c>
      <c r="F39" s="11">
        <v>82470</v>
      </c>
      <c r="G39" s="11">
        <v>61262.96</v>
      </c>
      <c r="H39" s="11">
        <v>151970</v>
      </c>
      <c r="I39" s="11">
        <v>129571.04</v>
      </c>
      <c r="J39" s="11">
        <f t="shared" si="1"/>
        <v>22398.960000000006</v>
      </c>
      <c r="K39" s="9" t="s">
        <v>12</v>
      </c>
    </row>
    <row r="40" spans="1:11" s="10" customFormat="1" ht="11.25">
      <c r="A40" s="9">
        <v>8</v>
      </c>
      <c r="B40" s="10" t="s">
        <v>47</v>
      </c>
      <c r="C40" s="9" t="s">
        <v>77</v>
      </c>
      <c r="D40" s="9" t="s">
        <v>12</v>
      </c>
      <c r="E40" s="9" t="s">
        <v>11</v>
      </c>
      <c r="F40" s="11">
        <v>25305</v>
      </c>
      <c r="G40" s="11">
        <v>17289.9</v>
      </c>
      <c r="H40" s="11">
        <v>56487.31</v>
      </c>
      <c r="I40" s="11">
        <v>47966.96</v>
      </c>
      <c r="J40" s="11">
        <f t="shared" si="1"/>
        <v>8520.349999999999</v>
      </c>
      <c r="K40" s="9" t="s">
        <v>12</v>
      </c>
    </row>
    <row r="41" spans="1:11" s="10" customFormat="1" ht="11.25">
      <c r="A41" s="9">
        <v>8</v>
      </c>
      <c r="B41" s="10" t="s">
        <v>23</v>
      </c>
      <c r="C41" s="9" t="s">
        <v>78</v>
      </c>
      <c r="D41" s="9" t="s">
        <v>12</v>
      </c>
      <c r="E41" s="9" t="s">
        <v>11</v>
      </c>
      <c r="F41" s="11">
        <v>18600</v>
      </c>
      <c r="G41" s="11">
        <v>10500</v>
      </c>
      <c r="H41" s="11">
        <v>33335</v>
      </c>
      <c r="I41" s="11">
        <v>24250</v>
      </c>
      <c r="J41" s="11">
        <f t="shared" si="1"/>
        <v>9085</v>
      </c>
      <c r="K41" s="9" t="s">
        <v>12</v>
      </c>
    </row>
    <row r="42" spans="1:11" s="10" customFormat="1" ht="11.25">
      <c r="A42" s="9">
        <v>8</v>
      </c>
      <c r="B42" s="10" t="s">
        <v>50</v>
      </c>
      <c r="C42" s="9" t="s">
        <v>81</v>
      </c>
      <c r="D42" s="9" t="s">
        <v>12</v>
      </c>
      <c r="E42" s="9"/>
      <c r="F42" s="11">
        <v>100</v>
      </c>
      <c r="G42" s="11">
        <v>0</v>
      </c>
      <c r="H42" s="11">
        <v>100</v>
      </c>
      <c r="I42" s="11">
        <v>0</v>
      </c>
      <c r="J42" s="11">
        <f t="shared" si="1"/>
        <v>100</v>
      </c>
      <c r="K42" s="9" t="s">
        <v>12</v>
      </c>
    </row>
    <row r="43" spans="1:11" s="10" customFormat="1" ht="11.25">
      <c r="A43" s="9">
        <v>8</v>
      </c>
      <c r="B43" s="10" t="s">
        <v>48</v>
      </c>
      <c r="C43" s="9" t="s">
        <v>78</v>
      </c>
      <c r="D43" s="9" t="s">
        <v>12</v>
      </c>
      <c r="E43" s="9" t="s">
        <v>14</v>
      </c>
      <c r="F43" s="11">
        <v>500</v>
      </c>
      <c r="G43" s="11">
        <v>0</v>
      </c>
      <c r="H43" s="11">
        <v>500</v>
      </c>
      <c r="I43" s="11">
        <v>0</v>
      </c>
      <c r="J43" s="11">
        <f t="shared" si="1"/>
        <v>500</v>
      </c>
      <c r="K43" s="9" t="s">
        <v>12</v>
      </c>
    </row>
    <row r="44" spans="1:11" s="10" customFormat="1" ht="11.25">
      <c r="A44" s="9">
        <v>9</v>
      </c>
      <c r="B44" s="10" t="s">
        <v>273</v>
      </c>
      <c r="C44" s="9" t="s">
        <v>80</v>
      </c>
      <c r="D44" s="9" t="s">
        <v>12</v>
      </c>
      <c r="E44" s="9" t="s">
        <v>18</v>
      </c>
      <c r="F44" s="11">
        <v>16290</v>
      </c>
      <c r="G44" s="11">
        <v>4214.02</v>
      </c>
      <c r="H44" s="11">
        <v>82297.46</v>
      </c>
      <c r="I44" s="11">
        <v>23385.2</v>
      </c>
      <c r="J44" s="11">
        <f t="shared" si="1"/>
        <v>58912.26000000001</v>
      </c>
      <c r="K44" s="9" t="s">
        <v>12</v>
      </c>
    </row>
    <row r="45" spans="1:11" s="10" customFormat="1" ht="11.25">
      <c r="A45" s="9">
        <v>10</v>
      </c>
      <c r="B45" s="10" t="s">
        <v>51</v>
      </c>
      <c r="C45" s="9" t="s">
        <v>77</v>
      </c>
      <c r="D45" s="9" t="s">
        <v>12</v>
      </c>
      <c r="E45" s="9" t="s">
        <v>11</v>
      </c>
      <c r="F45" s="11">
        <v>1250</v>
      </c>
      <c r="G45" s="11">
        <v>1783</v>
      </c>
      <c r="H45" s="11">
        <v>91239.59</v>
      </c>
      <c r="I45" s="11">
        <v>21097.65</v>
      </c>
      <c r="J45" s="11">
        <f t="shared" si="1"/>
        <v>70141.94</v>
      </c>
      <c r="K45" s="9" t="s">
        <v>12</v>
      </c>
    </row>
    <row r="46" spans="1:11" s="10" customFormat="1" ht="11.25">
      <c r="A46" s="9">
        <v>10</v>
      </c>
      <c r="B46" s="10" t="s">
        <v>274</v>
      </c>
      <c r="C46" s="9" t="s">
        <v>80</v>
      </c>
      <c r="D46" s="9" t="s">
        <v>12</v>
      </c>
      <c r="E46" s="9" t="s">
        <v>18</v>
      </c>
      <c r="F46" s="11">
        <v>6000</v>
      </c>
      <c r="G46" s="11">
        <v>4177.41</v>
      </c>
      <c r="H46" s="11">
        <v>12454.9</v>
      </c>
      <c r="I46" s="11">
        <v>9902.47</v>
      </c>
      <c r="J46" s="11">
        <f t="shared" si="1"/>
        <v>2552.4300000000003</v>
      </c>
      <c r="K46" s="9" t="s">
        <v>12</v>
      </c>
    </row>
    <row r="47" spans="1:11" s="10" customFormat="1" ht="11.25">
      <c r="A47" s="9">
        <v>10</v>
      </c>
      <c r="B47" s="10" t="s">
        <v>52</v>
      </c>
      <c r="C47" s="9" t="s">
        <v>78</v>
      </c>
      <c r="D47" s="9" t="s">
        <v>12</v>
      </c>
      <c r="E47" s="9" t="s">
        <v>11</v>
      </c>
      <c r="F47" s="11">
        <v>17850</v>
      </c>
      <c r="G47" s="11">
        <v>7562.84</v>
      </c>
      <c r="H47" s="11">
        <v>44174.15</v>
      </c>
      <c r="I47" s="11">
        <v>18486.25</v>
      </c>
      <c r="J47" s="11">
        <f t="shared" si="1"/>
        <v>25687.9</v>
      </c>
      <c r="K47" s="9" t="s">
        <v>12</v>
      </c>
    </row>
    <row r="48" spans="1:11" s="10" customFormat="1" ht="11.25">
      <c r="A48" s="9">
        <v>10</v>
      </c>
      <c r="B48" s="10" t="s">
        <v>53</v>
      </c>
      <c r="C48" s="9" t="s">
        <v>78</v>
      </c>
      <c r="D48" s="9" t="s">
        <v>12</v>
      </c>
      <c r="E48" s="9" t="s">
        <v>11</v>
      </c>
      <c r="F48" s="11">
        <v>9950</v>
      </c>
      <c r="G48" s="11">
        <v>6820.61</v>
      </c>
      <c r="H48" s="11">
        <v>33317.76</v>
      </c>
      <c r="I48" s="11">
        <v>18256.3</v>
      </c>
      <c r="J48" s="11">
        <f t="shared" si="1"/>
        <v>15061.460000000003</v>
      </c>
      <c r="K48" s="9" t="s">
        <v>12</v>
      </c>
    </row>
    <row r="49" spans="1:11" s="10" customFormat="1" ht="11.25">
      <c r="A49" s="9">
        <v>11</v>
      </c>
      <c r="B49" s="10" t="s">
        <v>85</v>
      </c>
      <c r="C49" s="9" t="s">
        <v>78</v>
      </c>
      <c r="D49" s="9" t="s">
        <v>12</v>
      </c>
      <c r="E49" s="9" t="s">
        <v>11</v>
      </c>
      <c r="F49" s="11">
        <v>21050</v>
      </c>
      <c r="G49" s="11">
        <v>25060.49</v>
      </c>
      <c r="H49" s="11">
        <v>125473.87</v>
      </c>
      <c r="I49" s="11">
        <v>96513.15</v>
      </c>
      <c r="J49" s="11">
        <f t="shared" si="1"/>
        <v>28960.72</v>
      </c>
      <c r="K49" s="9" t="s">
        <v>12</v>
      </c>
    </row>
    <row r="50" spans="1:11" s="10" customFormat="1" ht="11.25">
      <c r="A50" s="9">
        <v>11</v>
      </c>
      <c r="B50" s="10" t="s">
        <v>83</v>
      </c>
      <c r="C50" s="9" t="s">
        <v>77</v>
      </c>
      <c r="D50" s="9" t="s">
        <v>12</v>
      </c>
      <c r="E50" s="9" t="s">
        <v>11</v>
      </c>
      <c r="F50" s="11">
        <v>62380</v>
      </c>
      <c r="G50" s="11">
        <v>26143.46</v>
      </c>
      <c r="H50" s="11">
        <v>190073.46</v>
      </c>
      <c r="I50" s="11">
        <v>121789.38</v>
      </c>
      <c r="J50" s="11">
        <f t="shared" si="1"/>
        <v>68284.07999999999</v>
      </c>
      <c r="K50" s="9" t="s">
        <v>12</v>
      </c>
    </row>
    <row r="51" spans="1:11" s="10" customFormat="1" ht="11.25">
      <c r="A51" s="9">
        <v>11</v>
      </c>
      <c r="B51" s="10" t="s">
        <v>84</v>
      </c>
      <c r="C51" s="9" t="s">
        <v>77</v>
      </c>
      <c r="D51" s="9" t="s">
        <v>10</v>
      </c>
      <c r="E51" s="9" t="s">
        <v>14</v>
      </c>
      <c r="F51" s="11">
        <v>150</v>
      </c>
      <c r="G51" s="11">
        <v>83.5</v>
      </c>
      <c r="H51" s="11">
        <v>150</v>
      </c>
      <c r="I51" s="11">
        <v>83.5</v>
      </c>
      <c r="J51" s="11">
        <f t="shared" si="1"/>
        <v>66.5</v>
      </c>
      <c r="K51" s="9" t="s">
        <v>12</v>
      </c>
    </row>
    <row r="52" spans="1:11" s="10" customFormat="1" ht="11.25">
      <c r="A52" s="9">
        <v>11</v>
      </c>
      <c r="B52" s="10" t="s">
        <v>86</v>
      </c>
      <c r="C52" s="9" t="s">
        <v>78</v>
      </c>
      <c r="D52" s="9" t="s">
        <v>12</v>
      </c>
      <c r="E52" s="9" t="s">
        <v>11</v>
      </c>
      <c r="F52" s="11">
        <v>13740</v>
      </c>
      <c r="G52" s="11">
        <v>8127.52</v>
      </c>
      <c r="H52" s="11">
        <v>42972.33</v>
      </c>
      <c r="I52" s="11">
        <v>29431.02</v>
      </c>
      <c r="J52" s="11">
        <f t="shared" si="1"/>
        <v>13541.310000000001</v>
      </c>
      <c r="K52" s="9" t="s">
        <v>12</v>
      </c>
    </row>
    <row r="53" spans="1:11" s="10" customFormat="1" ht="11.25">
      <c r="A53" s="9">
        <v>11</v>
      </c>
      <c r="B53" s="10" t="s">
        <v>87</v>
      </c>
      <c r="C53" s="9" t="s">
        <v>78</v>
      </c>
      <c r="D53" s="9" t="s">
        <v>10</v>
      </c>
      <c r="E53" s="9" t="s">
        <v>14</v>
      </c>
      <c r="F53" s="11">
        <v>250</v>
      </c>
      <c r="G53" s="11">
        <v>172.5</v>
      </c>
      <c r="H53" s="11">
        <v>250</v>
      </c>
      <c r="I53" s="11">
        <v>172.5</v>
      </c>
      <c r="J53" s="11">
        <f t="shared" si="1"/>
        <v>77.5</v>
      </c>
      <c r="K53" s="9" t="s">
        <v>12</v>
      </c>
    </row>
    <row r="54" spans="1:11" s="10" customFormat="1" ht="11.25">
      <c r="A54" s="9">
        <v>11</v>
      </c>
      <c r="B54" s="10" t="s">
        <v>88</v>
      </c>
      <c r="C54" s="9" t="s">
        <v>78</v>
      </c>
      <c r="D54" s="9" t="s">
        <v>10</v>
      </c>
      <c r="E54" s="9" t="s">
        <v>14</v>
      </c>
      <c r="F54" s="11">
        <v>22616.2</v>
      </c>
      <c r="G54" s="11">
        <v>631.45</v>
      </c>
      <c r="H54" s="11">
        <v>22616.2</v>
      </c>
      <c r="I54" s="11">
        <v>631.45</v>
      </c>
      <c r="J54" s="11">
        <v>22084.69</v>
      </c>
      <c r="K54" s="9" t="s">
        <v>12</v>
      </c>
    </row>
    <row r="55" spans="1:11" s="10" customFormat="1" ht="11.25">
      <c r="A55" s="9">
        <v>12</v>
      </c>
      <c r="B55" s="10" t="s">
        <v>91</v>
      </c>
      <c r="C55" s="9" t="s">
        <v>78</v>
      </c>
      <c r="D55" s="9" t="s">
        <v>12</v>
      </c>
      <c r="E55" s="9" t="s">
        <v>11</v>
      </c>
      <c r="F55" s="11"/>
      <c r="G55" s="11"/>
      <c r="H55" s="11">
        <v>33401.23</v>
      </c>
      <c r="I55" s="11">
        <v>28719.94</v>
      </c>
      <c r="J55" s="11">
        <f aca="true" t="shared" si="2" ref="J55:J81">H55-I55</f>
        <v>4681.2900000000045</v>
      </c>
      <c r="K55" s="9" t="s">
        <v>267</v>
      </c>
    </row>
    <row r="56" spans="1:11" s="10" customFormat="1" ht="11.25">
      <c r="A56" s="9">
        <v>12</v>
      </c>
      <c r="B56" s="10" t="s">
        <v>92</v>
      </c>
      <c r="C56" s="9" t="s">
        <v>78</v>
      </c>
      <c r="D56" s="9" t="s">
        <v>12</v>
      </c>
      <c r="E56" s="9" t="s">
        <v>11</v>
      </c>
      <c r="F56" s="11">
        <v>23050</v>
      </c>
      <c r="G56" s="11">
        <v>5692.48</v>
      </c>
      <c r="H56" s="11">
        <v>90976.56</v>
      </c>
      <c r="I56" s="11">
        <v>38401.97</v>
      </c>
      <c r="J56" s="11">
        <f t="shared" si="2"/>
        <v>52574.59</v>
      </c>
      <c r="K56" s="9" t="s">
        <v>12</v>
      </c>
    </row>
    <row r="57" spans="1:11" s="10" customFormat="1" ht="11.25">
      <c r="A57" s="9">
        <v>12</v>
      </c>
      <c r="B57" s="10" t="s">
        <v>90</v>
      </c>
      <c r="C57" s="9" t="s">
        <v>77</v>
      </c>
      <c r="D57" s="9" t="s">
        <v>12</v>
      </c>
      <c r="E57" s="9" t="s">
        <v>11</v>
      </c>
      <c r="F57" s="11">
        <v>40700</v>
      </c>
      <c r="G57" s="11">
        <v>17338.63</v>
      </c>
      <c r="H57" s="11">
        <v>102201.47</v>
      </c>
      <c r="I57" s="11">
        <v>47721.18</v>
      </c>
      <c r="J57" s="11">
        <f t="shared" si="2"/>
        <v>54480.29</v>
      </c>
      <c r="K57" s="9" t="s">
        <v>12</v>
      </c>
    </row>
    <row r="58" spans="1:11" s="10" customFormat="1" ht="11.25">
      <c r="A58" s="9">
        <v>13</v>
      </c>
      <c r="B58" s="10" t="s">
        <v>95</v>
      </c>
      <c r="C58" s="9" t="s">
        <v>77</v>
      </c>
      <c r="D58" s="9" t="s">
        <v>12</v>
      </c>
      <c r="E58" s="9" t="s">
        <v>14</v>
      </c>
      <c r="F58" s="11">
        <v>5516</v>
      </c>
      <c r="G58" s="11">
        <v>2992</v>
      </c>
      <c r="H58" s="11">
        <v>5516</v>
      </c>
      <c r="I58" s="11">
        <v>2992</v>
      </c>
      <c r="J58" s="11">
        <f t="shared" si="2"/>
        <v>2524</v>
      </c>
      <c r="K58" s="9" t="s">
        <v>12</v>
      </c>
    </row>
    <row r="59" spans="1:11" s="10" customFormat="1" ht="11.25">
      <c r="A59" s="9">
        <v>13</v>
      </c>
      <c r="B59" s="10" t="s">
        <v>98</v>
      </c>
      <c r="C59" s="9" t="s">
        <v>78</v>
      </c>
      <c r="D59" s="9" t="s">
        <v>12</v>
      </c>
      <c r="E59" s="9" t="s">
        <v>14</v>
      </c>
      <c r="F59" s="11">
        <v>954.75</v>
      </c>
      <c r="G59" s="11">
        <v>794.02</v>
      </c>
      <c r="H59" s="11">
        <v>954.75</v>
      </c>
      <c r="I59" s="11">
        <v>794.02</v>
      </c>
      <c r="J59" s="11">
        <f t="shared" si="2"/>
        <v>160.73000000000002</v>
      </c>
      <c r="K59" s="9" t="s">
        <v>12</v>
      </c>
    </row>
    <row r="60" spans="1:11" s="10" customFormat="1" ht="11.25">
      <c r="A60" s="9">
        <v>13</v>
      </c>
      <c r="B60" s="10" t="s">
        <v>100</v>
      </c>
      <c r="C60" s="9" t="s">
        <v>78</v>
      </c>
      <c r="D60" s="9" t="s">
        <v>12</v>
      </c>
      <c r="E60" s="9" t="s">
        <v>11</v>
      </c>
      <c r="F60" s="11">
        <v>16500</v>
      </c>
      <c r="G60" s="11">
        <v>3298.7</v>
      </c>
      <c r="H60" s="11">
        <v>76789.47</v>
      </c>
      <c r="I60" s="11">
        <v>8822.62</v>
      </c>
      <c r="J60" s="11">
        <f t="shared" si="2"/>
        <v>67966.85</v>
      </c>
      <c r="K60" s="9" t="s">
        <v>12</v>
      </c>
    </row>
    <row r="61" spans="1:11" s="10" customFormat="1" ht="11.25">
      <c r="A61" s="9">
        <v>13</v>
      </c>
      <c r="B61" s="10" t="s">
        <v>96</v>
      </c>
      <c r="C61" s="9" t="s">
        <v>77</v>
      </c>
      <c r="D61" s="9" t="s">
        <v>12</v>
      </c>
      <c r="E61" s="9" t="s">
        <v>11</v>
      </c>
      <c r="F61" s="11">
        <v>21333.31</v>
      </c>
      <c r="G61" s="11">
        <v>40462.36</v>
      </c>
      <c r="H61" s="11">
        <v>239487.24</v>
      </c>
      <c r="I61" s="11">
        <v>138261.85</v>
      </c>
      <c r="J61" s="11">
        <f t="shared" si="2"/>
        <v>101225.38999999998</v>
      </c>
      <c r="K61" s="9" t="s">
        <v>12</v>
      </c>
    </row>
    <row r="62" spans="1:11" s="10" customFormat="1" ht="11.25">
      <c r="A62" s="9">
        <v>13</v>
      </c>
      <c r="B62" s="10" t="s">
        <v>102</v>
      </c>
      <c r="C62" s="9" t="s">
        <v>78</v>
      </c>
      <c r="D62" s="9" t="s">
        <v>12</v>
      </c>
      <c r="E62" s="9" t="s">
        <v>11</v>
      </c>
      <c r="F62" s="11">
        <v>34871</v>
      </c>
      <c r="G62" s="11">
        <v>25849.37</v>
      </c>
      <c r="H62" s="11">
        <v>77460.15</v>
      </c>
      <c r="I62" s="11">
        <v>64255.66</v>
      </c>
      <c r="J62" s="11">
        <f t="shared" si="2"/>
        <v>13204.48999999999</v>
      </c>
      <c r="K62" s="9" t="s">
        <v>12</v>
      </c>
    </row>
    <row r="63" spans="1:11" s="10" customFormat="1" ht="11.25">
      <c r="A63" s="9">
        <v>13</v>
      </c>
      <c r="B63" s="10" t="s">
        <v>103</v>
      </c>
      <c r="C63" s="9" t="s">
        <v>78</v>
      </c>
      <c r="D63" s="9" t="s">
        <v>12</v>
      </c>
      <c r="E63" s="9" t="s">
        <v>14</v>
      </c>
      <c r="F63" s="11">
        <v>2200</v>
      </c>
      <c r="G63" s="11">
        <v>2034.27</v>
      </c>
      <c r="H63" s="11">
        <v>2200</v>
      </c>
      <c r="I63" s="11">
        <v>2034.27</v>
      </c>
      <c r="J63" s="11">
        <f t="shared" si="2"/>
        <v>165.73000000000002</v>
      </c>
      <c r="K63" s="9" t="s">
        <v>12</v>
      </c>
    </row>
    <row r="64" spans="1:11" s="10" customFormat="1" ht="11.25">
      <c r="A64" s="9">
        <v>14</v>
      </c>
      <c r="B64" s="10" t="s">
        <v>106</v>
      </c>
      <c r="C64" s="9" t="s">
        <v>78</v>
      </c>
      <c r="D64" s="9" t="s">
        <v>10</v>
      </c>
      <c r="E64" s="9" t="s">
        <v>11</v>
      </c>
      <c r="F64" s="11">
        <v>19900</v>
      </c>
      <c r="G64" s="11">
        <v>6817.51</v>
      </c>
      <c r="H64" s="11">
        <v>88454.42</v>
      </c>
      <c r="I64" s="11">
        <v>52160.53</v>
      </c>
      <c r="J64" s="11">
        <f t="shared" si="2"/>
        <v>36293.89</v>
      </c>
      <c r="K64" s="9" t="s">
        <v>12</v>
      </c>
    </row>
    <row r="65" spans="1:11" s="10" customFormat="1" ht="11.25">
      <c r="A65" s="9">
        <v>14</v>
      </c>
      <c r="B65" s="10" t="s">
        <v>107</v>
      </c>
      <c r="C65" s="9" t="s">
        <v>78</v>
      </c>
      <c r="D65" s="9" t="s">
        <v>12</v>
      </c>
      <c r="E65" s="9" t="s">
        <v>14</v>
      </c>
      <c r="F65" s="11">
        <v>100</v>
      </c>
      <c r="G65" s="11">
        <v>0</v>
      </c>
      <c r="H65" s="11">
        <v>100</v>
      </c>
      <c r="I65" s="11">
        <v>0</v>
      </c>
      <c r="J65" s="11">
        <f t="shared" si="2"/>
        <v>100</v>
      </c>
      <c r="K65" s="9" t="s">
        <v>12</v>
      </c>
    </row>
    <row r="66" spans="1:11" s="10" customFormat="1" ht="11.25">
      <c r="A66" s="9">
        <v>14</v>
      </c>
      <c r="B66" s="10" t="s">
        <v>108</v>
      </c>
      <c r="C66" s="9" t="s">
        <v>78</v>
      </c>
      <c r="D66" s="9" t="s">
        <v>10</v>
      </c>
      <c r="E66" s="9" t="s">
        <v>11</v>
      </c>
      <c r="F66" s="11">
        <v>39097.32</v>
      </c>
      <c r="G66" s="11">
        <v>15151.73</v>
      </c>
      <c r="H66" s="11">
        <v>202231.43</v>
      </c>
      <c r="I66" s="11">
        <v>69021.77</v>
      </c>
      <c r="J66" s="11">
        <f t="shared" si="2"/>
        <v>133209.65999999997</v>
      </c>
      <c r="K66" s="9" t="s">
        <v>12</v>
      </c>
    </row>
    <row r="67" spans="1:11" s="10" customFormat="1" ht="11.25">
      <c r="A67" s="9">
        <v>14</v>
      </c>
      <c r="B67" s="10" t="s">
        <v>275</v>
      </c>
      <c r="C67" s="9" t="s">
        <v>80</v>
      </c>
      <c r="D67" s="9" t="s">
        <v>10</v>
      </c>
      <c r="E67" s="9" t="s">
        <v>18</v>
      </c>
      <c r="F67" s="11">
        <v>0</v>
      </c>
      <c r="G67" s="11">
        <v>0</v>
      </c>
      <c r="H67" s="11">
        <v>10947.98</v>
      </c>
      <c r="I67" s="11">
        <v>10947.98</v>
      </c>
      <c r="J67" s="11">
        <f t="shared" si="2"/>
        <v>0</v>
      </c>
      <c r="K67" s="9" t="s">
        <v>12</v>
      </c>
    </row>
    <row r="68" spans="1:11" s="10" customFormat="1" ht="11.25">
      <c r="A68" s="9">
        <v>14</v>
      </c>
      <c r="B68" s="10" t="s">
        <v>104</v>
      </c>
      <c r="C68" s="9" t="s">
        <v>77</v>
      </c>
      <c r="D68" s="9" t="s">
        <v>10</v>
      </c>
      <c r="E68" s="9" t="s">
        <v>11</v>
      </c>
      <c r="F68" s="11">
        <v>59050</v>
      </c>
      <c r="G68" s="11">
        <v>14959.79</v>
      </c>
      <c r="H68" s="11">
        <v>89401.96</v>
      </c>
      <c r="I68" s="11">
        <v>43570.54</v>
      </c>
      <c r="J68" s="11">
        <f t="shared" si="2"/>
        <v>45831.420000000006</v>
      </c>
      <c r="K68" s="9" t="s">
        <v>12</v>
      </c>
    </row>
    <row r="69" spans="1:11" s="10" customFormat="1" ht="11.25">
      <c r="A69" s="9">
        <v>14</v>
      </c>
      <c r="B69" s="10" t="s">
        <v>105</v>
      </c>
      <c r="C69" s="9" t="s">
        <v>77</v>
      </c>
      <c r="D69" s="9" t="s">
        <v>12</v>
      </c>
      <c r="E69" s="9" t="s">
        <v>14</v>
      </c>
      <c r="F69" s="11">
        <v>8725</v>
      </c>
      <c r="G69" s="11">
        <v>0</v>
      </c>
      <c r="H69" s="11">
        <v>8725</v>
      </c>
      <c r="I69" s="11">
        <v>0</v>
      </c>
      <c r="J69" s="11">
        <f t="shared" si="2"/>
        <v>8725</v>
      </c>
      <c r="K69" s="9" t="s">
        <v>12</v>
      </c>
    </row>
    <row r="70" spans="1:11" s="10" customFormat="1" ht="11.25">
      <c r="A70" s="9">
        <v>15</v>
      </c>
      <c r="B70" s="10" t="s">
        <v>276</v>
      </c>
      <c r="C70" s="9" t="s">
        <v>80</v>
      </c>
      <c r="D70" s="9" t="s">
        <v>12</v>
      </c>
      <c r="E70" s="9"/>
      <c r="F70" s="11">
        <v>0</v>
      </c>
      <c r="G70" s="11">
        <v>0</v>
      </c>
      <c r="H70" s="11">
        <v>0</v>
      </c>
      <c r="I70" s="11">
        <v>0</v>
      </c>
      <c r="J70" s="11">
        <f t="shared" si="2"/>
        <v>0</v>
      </c>
      <c r="K70" s="9" t="s">
        <v>12</v>
      </c>
    </row>
    <row r="71" spans="1:11" s="10" customFormat="1" ht="11.25">
      <c r="A71" s="9">
        <v>15</v>
      </c>
      <c r="B71" s="10" t="s">
        <v>111</v>
      </c>
      <c r="C71" s="9" t="s">
        <v>78</v>
      </c>
      <c r="D71" s="9" t="s">
        <v>10</v>
      </c>
      <c r="E71" s="9" t="s">
        <v>11</v>
      </c>
      <c r="F71" s="11">
        <v>11253.35</v>
      </c>
      <c r="G71" s="11">
        <v>2151.91</v>
      </c>
      <c r="H71" s="11">
        <v>51011.83</v>
      </c>
      <c r="I71" s="11">
        <v>27693.79</v>
      </c>
      <c r="J71" s="11">
        <f t="shared" si="2"/>
        <v>23318.04</v>
      </c>
      <c r="K71" s="9" t="s">
        <v>12</v>
      </c>
    </row>
    <row r="72" spans="1:11" s="10" customFormat="1" ht="11.25">
      <c r="A72" s="9">
        <v>15</v>
      </c>
      <c r="B72" s="10" t="s">
        <v>110</v>
      </c>
      <c r="C72" s="9" t="s">
        <v>77</v>
      </c>
      <c r="D72" s="9" t="s">
        <v>10</v>
      </c>
      <c r="E72" s="9" t="s">
        <v>11</v>
      </c>
      <c r="F72" s="11">
        <v>20315.63</v>
      </c>
      <c r="G72" s="11">
        <v>4392.8</v>
      </c>
      <c r="H72" s="11">
        <v>636080.84</v>
      </c>
      <c r="I72" s="11">
        <v>16896.91</v>
      </c>
      <c r="J72" s="11">
        <f t="shared" si="2"/>
        <v>619183.9299999999</v>
      </c>
      <c r="K72" s="9" t="s">
        <v>12</v>
      </c>
    </row>
    <row r="73" spans="1:11" s="10" customFormat="1" ht="11.25">
      <c r="A73" s="9">
        <v>15</v>
      </c>
      <c r="B73" s="10" t="s">
        <v>277</v>
      </c>
      <c r="C73" s="9" t="s">
        <v>80</v>
      </c>
      <c r="D73" s="9" t="s">
        <v>10</v>
      </c>
      <c r="E73" s="9" t="s">
        <v>18</v>
      </c>
      <c r="F73" s="11">
        <v>1200</v>
      </c>
      <c r="G73" s="11">
        <v>72</v>
      </c>
      <c r="H73" s="11">
        <v>4338.45</v>
      </c>
      <c r="I73" s="11">
        <v>3139.95</v>
      </c>
      <c r="J73" s="11">
        <f t="shared" si="2"/>
        <v>1198.5</v>
      </c>
      <c r="K73" s="9" t="s">
        <v>12</v>
      </c>
    </row>
    <row r="74" spans="1:11" s="10" customFormat="1" ht="11.25">
      <c r="A74" s="9">
        <v>15</v>
      </c>
      <c r="B74" s="10" t="s">
        <v>112</v>
      </c>
      <c r="C74" s="9" t="s">
        <v>78</v>
      </c>
      <c r="D74" s="9" t="s">
        <v>10</v>
      </c>
      <c r="E74" s="9" t="s">
        <v>11</v>
      </c>
      <c r="F74" s="11">
        <v>19050</v>
      </c>
      <c r="G74" s="11">
        <v>18350.1</v>
      </c>
      <c r="H74" s="11">
        <v>147258.04</v>
      </c>
      <c r="I74" s="11">
        <v>96868.59</v>
      </c>
      <c r="J74" s="11">
        <f t="shared" si="2"/>
        <v>50389.45000000001</v>
      </c>
      <c r="K74" s="9" t="s">
        <v>12</v>
      </c>
    </row>
    <row r="75" spans="1:11" s="10" customFormat="1" ht="11.25">
      <c r="A75" s="9">
        <v>16</v>
      </c>
      <c r="B75" s="10" t="s">
        <v>113</v>
      </c>
      <c r="C75" s="9" t="s">
        <v>77</v>
      </c>
      <c r="D75" s="9" t="s">
        <v>12</v>
      </c>
      <c r="E75" s="9" t="s">
        <v>11</v>
      </c>
      <c r="F75" s="11">
        <v>3566.74</v>
      </c>
      <c r="G75" s="11">
        <v>18826.33</v>
      </c>
      <c r="H75" s="11">
        <v>154594.48</v>
      </c>
      <c r="I75" s="11">
        <v>114733.03</v>
      </c>
      <c r="J75" s="11">
        <f t="shared" si="2"/>
        <v>39861.45000000001</v>
      </c>
      <c r="K75" s="9" t="s">
        <v>12</v>
      </c>
    </row>
    <row r="76" spans="1:11" s="10" customFormat="1" ht="11.25">
      <c r="A76" s="9">
        <v>17</v>
      </c>
      <c r="B76" s="10" t="s">
        <v>118</v>
      </c>
      <c r="C76" s="9" t="s">
        <v>78</v>
      </c>
      <c r="D76" s="9" t="s">
        <v>10</v>
      </c>
      <c r="E76" s="9" t="s">
        <v>11</v>
      </c>
      <c r="F76" s="11">
        <v>7605</v>
      </c>
      <c r="G76" s="11">
        <v>45046</v>
      </c>
      <c r="H76" s="11">
        <v>262607.39</v>
      </c>
      <c r="I76" s="11">
        <v>144266.71</v>
      </c>
      <c r="J76" s="11">
        <f t="shared" si="2"/>
        <v>118340.68000000002</v>
      </c>
      <c r="K76" s="9" t="s">
        <v>12</v>
      </c>
    </row>
    <row r="77" spans="1:11" s="10" customFormat="1" ht="11.25">
      <c r="A77" s="9">
        <v>17</v>
      </c>
      <c r="B77" s="10" t="s">
        <v>119</v>
      </c>
      <c r="C77" s="9" t="s">
        <v>78</v>
      </c>
      <c r="D77" s="9" t="s">
        <v>10</v>
      </c>
      <c r="E77" s="9" t="s">
        <v>11</v>
      </c>
      <c r="F77" s="11">
        <v>8200</v>
      </c>
      <c r="G77" s="11">
        <v>7690.09</v>
      </c>
      <c r="H77" s="11">
        <v>197654.51</v>
      </c>
      <c r="I77" s="11">
        <v>27806.08</v>
      </c>
      <c r="J77" s="11">
        <f t="shared" si="2"/>
        <v>169848.43</v>
      </c>
      <c r="K77" s="9" t="s">
        <v>12</v>
      </c>
    </row>
    <row r="78" spans="1:11" s="10" customFormat="1" ht="11.25">
      <c r="A78" s="9">
        <v>17</v>
      </c>
      <c r="B78" s="10" t="s">
        <v>117</v>
      </c>
      <c r="C78" s="9" t="s">
        <v>77</v>
      </c>
      <c r="D78" s="9" t="s">
        <v>10</v>
      </c>
      <c r="E78" s="9" t="s">
        <v>11</v>
      </c>
      <c r="F78" s="11">
        <v>4850</v>
      </c>
      <c r="G78" s="11">
        <v>17527.69</v>
      </c>
      <c r="H78" s="11">
        <v>487237.4</v>
      </c>
      <c r="I78" s="11">
        <v>89541.48</v>
      </c>
      <c r="J78" s="11">
        <f t="shared" si="2"/>
        <v>397695.92000000004</v>
      </c>
      <c r="K78" s="9" t="s">
        <v>12</v>
      </c>
    </row>
    <row r="79" spans="1:11" s="10" customFormat="1" ht="11.25">
      <c r="A79" s="9">
        <v>18</v>
      </c>
      <c r="B79" s="10" t="s">
        <v>120</v>
      </c>
      <c r="C79" s="9" t="s">
        <v>77</v>
      </c>
      <c r="D79" s="9" t="s">
        <v>10</v>
      </c>
      <c r="E79" s="9" t="s">
        <v>14</v>
      </c>
      <c r="F79" s="11">
        <v>47585</v>
      </c>
      <c r="G79" s="11">
        <v>18832.61</v>
      </c>
      <c r="H79" s="11">
        <v>118252.99</v>
      </c>
      <c r="I79" s="11">
        <v>51320.57</v>
      </c>
      <c r="J79" s="11">
        <f t="shared" si="2"/>
        <v>66932.42000000001</v>
      </c>
      <c r="K79" s="9" t="s">
        <v>12</v>
      </c>
    </row>
    <row r="80" spans="1:11" s="10" customFormat="1" ht="11.25">
      <c r="A80" s="9">
        <v>18</v>
      </c>
      <c r="B80" s="10" t="s">
        <v>121</v>
      </c>
      <c r="C80" s="9" t="s">
        <v>78</v>
      </c>
      <c r="D80" s="9" t="s">
        <v>12</v>
      </c>
      <c r="E80" s="9" t="s">
        <v>14</v>
      </c>
      <c r="F80" s="11">
        <v>1250</v>
      </c>
      <c r="G80" s="11">
        <v>0</v>
      </c>
      <c r="H80" s="11">
        <v>1250</v>
      </c>
      <c r="I80" s="11">
        <v>0</v>
      </c>
      <c r="J80" s="11">
        <f t="shared" si="2"/>
        <v>1250</v>
      </c>
      <c r="K80" s="9" t="s">
        <v>12</v>
      </c>
    </row>
    <row r="81" spans="1:11" s="10" customFormat="1" ht="11.25">
      <c r="A81" s="9">
        <v>18</v>
      </c>
      <c r="B81" s="10" t="s">
        <v>122</v>
      </c>
      <c r="C81" s="9" t="s">
        <v>78</v>
      </c>
      <c r="D81" s="9" t="s">
        <v>10</v>
      </c>
      <c r="E81" s="9" t="s">
        <v>11</v>
      </c>
      <c r="F81" s="11">
        <v>9115</v>
      </c>
      <c r="G81" s="11">
        <v>9354.99</v>
      </c>
      <c r="H81" s="11">
        <v>130339.88</v>
      </c>
      <c r="I81" s="11">
        <v>56468.53</v>
      </c>
      <c r="J81" s="11">
        <f t="shared" si="2"/>
        <v>73871.35</v>
      </c>
      <c r="K81" s="9" t="s">
        <v>12</v>
      </c>
    </row>
    <row r="82" spans="1:11" s="10" customFormat="1" ht="11.25">
      <c r="A82" s="9">
        <v>19</v>
      </c>
      <c r="B82" s="10" t="s">
        <v>125</v>
      </c>
      <c r="C82" s="9" t="s">
        <v>78</v>
      </c>
      <c r="D82" s="9" t="s">
        <v>10</v>
      </c>
      <c r="E82" s="9" t="s">
        <v>11</v>
      </c>
      <c r="F82" s="11">
        <v>19640</v>
      </c>
      <c r="G82" s="11">
        <v>18530.3</v>
      </c>
      <c r="H82" s="11">
        <v>36140</v>
      </c>
      <c r="I82" s="11">
        <v>52606.05</v>
      </c>
      <c r="J82" s="11">
        <v>20926.93</v>
      </c>
      <c r="K82" s="9" t="s">
        <v>12</v>
      </c>
    </row>
    <row r="83" spans="1:11" s="10" customFormat="1" ht="11.25">
      <c r="A83" s="9">
        <v>19</v>
      </c>
      <c r="B83" s="10" t="s">
        <v>124</v>
      </c>
      <c r="C83" s="9" t="s">
        <v>77</v>
      </c>
      <c r="D83" s="9" t="s">
        <v>10</v>
      </c>
      <c r="E83" s="9" t="s">
        <v>11</v>
      </c>
      <c r="F83" s="11">
        <v>42655</v>
      </c>
      <c r="G83" s="11">
        <v>32203.53</v>
      </c>
      <c r="H83" s="11">
        <v>202711.44</v>
      </c>
      <c r="I83" s="11">
        <v>167422.31</v>
      </c>
      <c r="J83" s="11">
        <f aca="true" t="shared" si="3" ref="J83:J93">H83-I83</f>
        <v>35289.130000000005</v>
      </c>
      <c r="K83" s="9" t="s">
        <v>12</v>
      </c>
    </row>
    <row r="84" spans="1:11" s="10" customFormat="1" ht="11.25">
      <c r="A84" s="9">
        <v>19</v>
      </c>
      <c r="B84" s="10" t="s">
        <v>126</v>
      </c>
      <c r="C84" s="9" t="s">
        <v>78</v>
      </c>
      <c r="D84" s="9" t="s">
        <v>10</v>
      </c>
      <c r="E84" s="9" t="s">
        <v>11</v>
      </c>
      <c r="F84" s="11">
        <v>74950</v>
      </c>
      <c r="G84" s="11">
        <v>58779.83</v>
      </c>
      <c r="H84" s="11">
        <v>498456.58</v>
      </c>
      <c r="I84" s="11">
        <v>432979.81</v>
      </c>
      <c r="J84" s="11">
        <f t="shared" si="3"/>
        <v>65476.77000000002</v>
      </c>
      <c r="K84" s="9" t="s">
        <v>12</v>
      </c>
    </row>
    <row r="85" spans="1:11" s="10" customFormat="1" ht="11.25">
      <c r="A85" s="9">
        <v>20</v>
      </c>
      <c r="B85" s="10" t="s">
        <v>131</v>
      </c>
      <c r="C85" s="9" t="s">
        <v>81</v>
      </c>
      <c r="D85" s="9" t="s">
        <v>10</v>
      </c>
      <c r="E85" s="9"/>
      <c r="F85" s="11">
        <v>40000</v>
      </c>
      <c r="G85" s="11">
        <v>38500.85</v>
      </c>
      <c r="H85" s="11">
        <v>40000</v>
      </c>
      <c r="I85" s="11">
        <v>38500.85</v>
      </c>
      <c r="J85" s="11">
        <f t="shared" si="3"/>
        <v>1499.1500000000015</v>
      </c>
      <c r="K85" s="9" t="s">
        <v>12</v>
      </c>
    </row>
    <row r="86" spans="1:11" s="10" customFormat="1" ht="11.25">
      <c r="A86" s="9">
        <v>20</v>
      </c>
      <c r="B86" s="10" t="s">
        <v>129</v>
      </c>
      <c r="C86" s="9" t="s">
        <v>78</v>
      </c>
      <c r="D86" s="9" t="s">
        <v>10</v>
      </c>
      <c r="E86" s="9" t="s">
        <v>11</v>
      </c>
      <c r="F86" s="11">
        <v>97225</v>
      </c>
      <c r="G86" s="11">
        <v>82122.98</v>
      </c>
      <c r="H86" s="11">
        <v>282925.22</v>
      </c>
      <c r="I86" s="11">
        <v>253120.22</v>
      </c>
      <c r="J86" s="11">
        <f t="shared" si="3"/>
        <v>29804.99999999997</v>
      </c>
      <c r="K86" s="9" t="s">
        <v>12</v>
      </c>
    </row>
    <row r="87" spans="1:11" s="10" customFormat="1" ht="11.25">
      <c r="A87" s="9">
        <v>20</v>
      </c>
      <c r="B87" s="10" t="s">
        <v>127</v>
      </c>
      <c r="C87" s="9" t="s">
        <v>77</v>
      </c>
      <c r="D87" s="9" t="s">
        <v>10</v>
      </c>
      <c r="E87" s="9" t="s">
        <v>11</v>
      </c>
      <c r="F87" s="11">
        <v>337439.13</v>
      </c>
      <c r="G87" s="11">
        <v>272564.31</v>
      </c>
      <c r="H87" s="11">
        <v>575766.6</v>
      </c>
      <c r="I87" s="11">
        <v>508617.21</v>
      </c>
      <c r="J87" s="11">
        <f t="shared" si="3"/>
        <v>67149.38999999996</v>
      </c>
      <c r="K87" s="9" t="s">
        <v>12</v>
      </c>
    </row>
    <row r="88" spans="1:11" s="10" customFormat="1" ht="11.25">
      <c r="A88" s="9">
        <v>20</v>
      </c>
      <c r="B88" s="10" t="s">
        <v>130</v>
      </c>
      <c r="C88" s="9" t="s">
        <v>78</v>
      </c>
      <c r="D88" s="9" t="s">
        <v>10</v>
      </c>
      <c r="E88" s="9" t="s">
        <v>11</v>
      </c>
      <c r="F88" s="11">
        <v>52580</v>
      </c>
      <c r="G88" s="11">
        <v>51198.58</v>
      </c>
      <c r="H88" s="11">
        <v>161058.79</v>
      </c>
      <c r="I88" s="11">
        <v>115562.89</v>
      </c>
      <c r="J88" s="11">
        <f t="shared" si="3"/>
        <v>45495.90000000001</v>
      </c>
      <c r="K88" s="9" t="s">
        <v>12</v>
      </c>
    </row>
    <row r="89" spans="1:11" s="10" customFormat="1" ht="11.25">
      <c r="A89" s="9">
        <v>21</v>
      </c>
      <c r="B89" s="10" t="s">
        <v>135</v>
      </c>
      <c r="C89" s="9" t="s">
        <v>78</v>
      </c>
      <c r="D89" s="9" t="s">
        <v>12</v>
      </c>
      <c r="E89" s="9" t="s">
        <v>11</v>
      </c>
      <c r="F89" s="11">
        <v>226695</v>
      </c>
      <c r="G89" s="11">
        <v>95376.19</v>
      </c>
      <c r="H89" s="11">
        <v>651806.92</v>
      </c>
      <c r="I89" s="11">
        <v>340029</v>
      </c>
      <c r="J89" s="11">
        <f t="shared" si="3"/>
        <v>311777.92000000004</v>
      </c>
      <c r="K89" s="9" t="s">
        <v>12</v>
      </c>
    </row>
    <row r="90" spans="1:11" s="10" customFormat="1" ht="11.25">
      <c r="A90" s="9">
        <v>21</v>
      </c>
      <c r="B90" s="10" t="s">
        <v>133</v>
      </c>
      <c r="C90" s="9" t="s">
        <v>77</v>
      </c>
      <c r="D90" s="9" t="s">
        <v>12</v>
      </c>
      <c r="E90" s="9" t="s">
        <v>11</v>
      </c>
      <c r="F90" s="11">
        <v>107776.4</v>
      </c>
      <c r="G90" s="11">
        <v>136420.63</v>
      </c>
      <c r="H90" s="11">
        <v>723632.17</v>
      </c>
      <c r="I90" s="11">
        <v>307384.32</v>
      </c>
      <c r="J90" s="11">
        <f t="shared" si="3"/>
        <v>416247.85000000003</v>
      </c>
      <c r="K90" s="9" t="s">
        <v>12</v>
      </c>
    </row>
    <row r="91" spans="1:11" s="10" customFormat="1" ht="11.25">
      <c r="A91" s="9">
        <v>21</v>
      </c>
      <c r="B91" s="10" t="s">
        <v>136</v>
      </c>
      <c r="C91" s="9" t="s">
        <v>78</v>
      </c>
      <c r="D91" s="9" t="s">
        <v>10</v>
      </c>
      <c r="E91" s="9" t="s">
        <v>14</v>
      </c>
      <c r="F91" s="11">
        <v>7636</v>
      </c>
      <c r="G91" s="11">
        <v>510.42</v>
      </c>
      <c r="H91" s="11">
        <v>7636</v>
      </c>
      <c r="I91" s="11">
        <v>510.42</v>
      </c>
      <c r="J91" s="11">
        <f t="shared" si="3"/>
        <v>7125.58</v>
      </c>
      <c r="K91" s="9" t="s">
        <v>12</v>
      </c>
    </row>
    <row r="92" spans="1:11" s="10" customFormat="1" ht="11.25">
      <c r="A92" s="9">
        <v>21</v>
      </c>
      <c r="B92" s="10" t="s">
        <v>137</v>
      </c>
      <c r="C92" s="9" t="s">
        <v>78</v>
      </c>
      <c r="D92" s="9" t="s">
        <v>12</v>
      </c>
      <c r="E92" s="9" t="s">
        <v>11</v>
      </c>
      <c r="F92" s="11">
        <v>2900</v>
      </c>
      <c r="G92" s="11">
        <v>10181.53</v>
      </c>
      <c r="H92" s="11">
        <v>69180.3</v>
      </c>
      <c r="I92" s="11">
        <v>36078.04</v>
      </c>
      <c r="J92" s="11">
        <f t="shared" si="3"/>
        <v>33102.26</v>
      </c>
      <c r="K92" s="9" t="s">
        <v>12</v>
      </c>
    </row>
    <row r="93" spans="1:11" s="10" customFormat="1" ht="11.25">
      <c r="A93" s="9">
        <v>22</v>
      </c>
      <c r="B93" s="10" t="s">
        <v>142</v>
      </c>
      <c r="C93" s="9" t="s">
        <v>78</v>
      </c>
      <c r="D93" s="9" t="s">
        <v>10</v>
      </c>
      <c r="E93" s="9" t="s">
        <v>11</v>
      </c>
      <c r="F93" s="11"/>
      <c r="G93" s="11"/>
      <c r="H93" s="11">
        <v>239087.16</v>
      </c>
      <c r="I93" s="11">
        <v>93089.25</v>
      </c>
      <c r="J93" s="11">
        <f t="shared" si="3"/>
        <v>145997.91</v>
      </c>
      <c r="K93" s="9" t="s">
        <v>267</v>
      </c>
    </row>
    <row r="94" spans="1:11" s="10" customFormat="1" ht="11.25">
      <c r="A94" s="9">
        <v>22</v>
      </c>
      <c r="B94" s="10" t="s">
        <v>139</v>
      </c>
      <c r="C94" s="9" t="s">
        <v>77</v>
      </c>
      <c r="D94" s="9" t="s">
        <v>10</v>
      </c>
      <c r="E94" s="9" t="s">
        <v>11</v>
      </c>
      <c r="F94" s="11">
        <v>43614.18</v>
      </c>
      <c r="G94" s="11">
        <v>24947.84</v>
      </c>
      <c r="H94" s="11">
        <v>458705.97</v>
      </c>
      <c r="I94" s="11">
        <v>82028.77</v>
      </c>
      <c r="J94" s="11">
        <v>376677.2</v>
      </c>
      <c r="K94" s="9" t="s">
        <v>12</v>
      </c>
    </row>
    <row r="95" spans="1:11" s="10" customFormat="1" ht="11.25">
      <c r="A95" s="9">
        <v>22</v>
      </c>
      <c r="B95" s="10" t="s">
        <v>143</v>
      </c>
      <c r="C95" s="9" t="s">
        <v>78</v>
      </c>
      <c r="D95" s="9" t="s">
        <v>10</v>
      </c>
      <c r="E95" s="9" t="s">
        <v>11</v>
      </c>
      <c r="F95" s="11">
        <v>13678.58</v>
      </c>
      <c r="G95" s="11">
        <v>12313.08</v>
      </c>
      <c r="H95" s="11">
        <v>91070.88</v>
      </c>
      <c r="I95" s="11">
        <v>51969.71</v>
      </c>
      <c r="J95" s="11">
        <f>H95-I95</f>
        <v>39101.170000000006</v>
      </c>
      <c r="K95" s="9" t="s">
        <v>12</v>
      </c>
    </row>
    <row r="96" spans="1:11" s="10" customFormat="1" ht="11.25">
      <c r="A96" s="9">
        <v>22</v>
      </c>
      <c r="B96" s="10" t="s">
        <v>140</v>
      </c>
      <c r="C96" s="9" t="s">
        <v>77</v>
      </c>
      <c r="D96" s="9" t="s">
        <v>10</v>
      </c>
      <c r="E96" s="9" t="s">
        <v>14</v>
      </c>
      <c r="F96" s="11">
        <v>46700</v>
      </c>
      <c r="G96" s="11">
        <v>23983.57</v>
      </c>
      <c r="H96" s="11">
        <v>46700</v>
      </c>
      <c r="I96" s="11">
        <v>23983.57</v>
      </c>
      <c r="J96" s="11">
        <f>H96-I96</f>
        <v>22716.43</v>
      </c>
      <c r="K96" s="9" t="s">
        <v>12</v>
      </c>
    </row>
    <row r="97" spans="1:11" s="10" customFormat="1" ht="11.25">
      <c r="A97" s="9">
        <v>23</v>
      </c>
      <c r="B97" s="10" t="s">
        <v>148</v>
      </c>
      <c r="C97" s="9" t="s">
        <v>78</v>
      </c>
      <c r="D97" s="9" t="s">
        <v>12</v>
      </c>
      <c r="E97" s="9" t="s">
        <v>11</v>
      </c>
      <c r="F97" s="11">
        <v>0</v>
      </c>
      <c r="G97" s="11">
        <v>2673.63</v>
      </c>
      <c r="H97" s="11">
        <v>17512.02</v>
      </c>
      <c r="I97" s="11">
        <v>6551.63</v>
      </c>
      <c r="J97" s="11">
        <f>H97-I97</f>
        <v>10960.39</v>
      </c>
      <c r="K97" s="9" t="s">
        <v>12</v>
      </c>
    </row>
    <row r="98" spans="1:11" s="10" customFormat="1" ht="11.25">
      <c r="A98" s="9">
        <v>23</v>
      </c>
      <c r="B98" s="10" t="s">
        <v>278</v>
      </c>
      <c r="C98" s="9" t="s">
        <v>80</v>
      </c>
      <c r="D98" s="9" t="s">
        <v>12</v>
      </c>
      <c r="E98" s="9" t="s">
        <v>18</v>
      </c>
      <c r="F98" s="11">
        <v>3271.72</v>
      </c>
      <c r="G98" s="11">
        <v>0</v>
      </c>
      <c r="H98" s="11">
        <v>3271.72</v>
      </c>
      <c r="I98" s="11">
        <v>0</v>
      </c>
      <c r="J98" s="11">
        <f>H98-I98</f>
        <v>3271.72</v>
      </c>
      <c r="K98" s="9" t="s">
        <v>12</v>
      </c>
    </row>
    <row r="99" spans="1:11" s="10" customFormat="1" ht="11.25">
      <c r="A99" s="9">
        <v>23</v>
      </c>
      <c r="B99" s="10" t="s">
        <v>147</v>
      </c>
      <c r="C99" s="9" t="s">
        <v>77</v>
      </c>
      <c r="D99" s="9" t="s">
        <v>12</v>
      </c>
      <c r="E99" s="9" t="s">
        <v>11</v>
      </c>
      <c r="F99" s="11">
        <v>3200</v>
      </c>
      <c r="G99" s="11">
        <v>2590.05</v>
      </c>
      <c r="H99" s="11">
        <v>17872.78</v>
      </c>
      <c r="I99" s="11">
        <v>16467.57</v>
      </c>
      <c r="J99" s="11">
        <v>1250.21</v>
      </c>
      <c r="K99" s="9" t="s">
        <v>12</v>
      </c>
    </row>
    <row r="100" spans="1:11" s="10" customFormat="1" ht="11.25">
      <c r="A100" s="9">
        <v>23</v>
      </c>
      <c r="B100" s="10" t="s">
        <v>150</v>
      </c>
      <c r="C100" s="9" t="s">
        <v>78</v>
      </c>
      <c r="D100" s="9" t="s">
        <v>12</v>
      </c>
      <c r="E100" s="9" t="s">
        <v>11</v>
      </c>
      <c r="F100" s="11">
        <v>19725.05</v>
      </c>
      <c r="G100" s="11">
        <v>2910</v>
      </c>
      <c r="H100" s="11">
        <v>19725.05</v>
      </c>
      <c r="I100" s="11">
        <v>2910</v>
      </c>
      <c r="J100" s="11">
        <f>H100-I100</f>
        <v>16815.05</v>
      </c>
      <c r="K100" s="9" t="s">
        <v>12</v>
      </c>
    </row>
    <row r="101" spans="1:11" s="10" customFormat="1" ht="11.25">
      <c r="A101" s="9">
        <v>24</v>
      </c>
      <c r="B101" s="10" t="s">
        <v>153</v>
      </c>
      <c r="C101" s="9" t="s">
        <v>78</v>
      </c>
      <c r="D101" s="9" t="s">
        <v>12</v>
      </c>
      <c r="E101" s="9" t="s">
        <v>11</v>
      </c>
      <c r="F101" s="11">
        <v>13560</v>
      </c>
      <c r="G101" s="11">
        <v>11524.47</v>
      </c>
      <c r="H101" s="11">
        <v>58575.51</v>
      </c>
      <c r="I101" s="11">
        <v>49279.23</v>
      </c>
      <c r="J101" s="11">
        <v>9295.58</v>
      </c>
      <c r="K101" s="9" t="s">
        <v>12</v>
      </c>
    </row>
    <row r="102" spans="1:11" s="10" customFormat="1" ht="11.25">
      <c r="A102" s="9">
        <v>24</v>
      </c>
      <c r="B102" s="10" t="s">
        <v>152</v>
      </c>
      <c r="C102" s="9" t="s">
        <v>77</v>
      </c>
      <c r="D102" s="9" t="s">
        <v>12</v>
      </c>
      <c r="E102" s="9" t="s">
        <v>11</v>
      </c>
      <c r="F102" s="11">
        <v>43360</v>
      </c>
      <c r="G102" s="11">
        <v>41387.62</v>
      </c>
      <c r="H102" s="11">
        <v>213702.91</v>
      </c>
      <c r="I102" s="11">
        <v>133258.7</v>
      </c>
      <c r="J102" s="11">
        <f aca="true" t="shared" si="4" ref="J102:J113">H102-I102</f>
        <v>80444.20999999999</v>
      </c>
      <c r="K102" s="9" t="s">
        <v>12</v>
      </c>
    </row>
    <row r="103" spans="1:11" s="10" customFormat="1" ht="11.25">
      <c r="A103" s="9">
        <v>25</v>
      </c>
      <c r="B103" s="10" t="s">
        <v>159</v>
      </c>
      <c r="C103" s="9" t="s">
        <v>145</v>
      </c>
      <c r="D103" s="9" t="s">
        <v>12</v>
      </c>
      <c r="E103" s="9" t="s">
        <v>160</v>
      </c>
      <c r="F103" s="11">
        <v>65</v>
      </c>
      <c r="G103" s="11">
        <v>3587.83</v>
      </c>
      <c r="H103" s="11">
        <v>32831.88</v>
      </c>
      <c r="I103" s="11">
        <v>15659.83</v>
      </c>
      <c r="J103" s="11">
        <f t="shared" si="4"/>
        <v>17172.049999999996</v>
      </c>
      <c r="K103" s="9" t="s">
        <v>12</v>
      </c>
    </row>
    <row r="104" spans="1:11" s="10" customFormat="1" ht="11.25">
      <c r="A104" s="9">
        <v>25</v>
      </c>
      <c r="B104" s="10" t="s">
        <v>156</v>
      </c>
      <c r="C104" s="9" t="s">
        <v>78</v>
      </c>
      <c r="D104" s="9" t="s">
        <v>12</v>
      </c>
      <c r="E104" s="9" t="s">
        <v>11</v>
      </c>
      <c r="F104" s="11">
        <v>22370</v>
      </c>
      <c r="G104" s="11">
        <v>19300.57</v>
      </c>
      <c r="H104" s="11">
        <v>121844.03</v>
      </c>
      <c r="I104" s="11">
        <v>64270.73</v>
      </c>
      <c r="J104" s="11">
        <f t="shared" si="4"/>
        <v>57573.299999999996</v>
      </c>
      <c r="K104" s="9" t="s">
        <v>12</v>
      </c>
    </row>
    <row r="105" spans="1:11" s="10" customFormat="1" ht="11.25">
      <c r="A105" s="9">
        <v>25</v>
      </c>
      <c r="B105" s="10" t="s">
        <v>155</v>
      </c>
      <c r="C105" s="9" t="s">
        <v>77</v>
      </c>
      <c r="D105" s="9" t="s">
        <v>12</v>
      </c>
      <c r="E105" s="9" t="s">
        <v>11</v>
      </c>
      <c r="F105" s="11">
        <v>63365.87</v>
      </c>
      <c r="G105" s="11">
        <v>43953.63</v>
      </c>
      <c r="H105" s="11">
        <v>190848.61</v>
      </c>
      <c r="I105" s="11">
        <v>121194.21</v>
      </c>
      <c r="J105" s="11">
        <f t="shared" si="4"/>
        <v>69654.39999999998</v>
      </c>
      <c r="K105" s="9" t="s">
        <v>12</v>
      </c>
    </row>
    <row r="106" spans="1:11" s="10" customFormat="1" ht="11.25">
      <c r="A106" s="9">
        <v>25</v>
      </c>
      <c r="B106" s="10" t="s">
        <v>157</v>
      </c>
      <c r="C106" s="9" t="s">
        <v>78</v>
      </c>
      <c r="D106" s="9" t="s">
        <v>12</v>
      </c>
      <c r="E106" s="9" t="s">
        <v>11</v>
      </c>
      <c r="F106" s="11"/>
      <c r="G106" s="11"/>
      <c r="H106" s="11">
        <v>8769.98</v>
      </c>
      <c r="I106" s="11">
        <v>7029.16</v>
      </c>
      <c r="J106" s="11">
        <f t="shared" si="4"/>
        <v>1740.8199999999997</v>
      </c>
      <c r="K106" s="9" t="s">
        <v>267</v>
      </c>
    </row>
    <row r="107" spans="1:11" s="10" customFormat="1" ht="11.25">
      <c r="A107" s="9">
        <v>26</v>
      </c>
      <c r="B107" s="10" t="s">
        <v>163</v>
      </c>
      <c r="C107" s="9" t="s">
        <v>78</v>
      </c>
      <c r="D107" s="9" t="s">
        <v>12</v>
      </c>
      <c r="E107" s="9" t="s">
        <v>11</v>
      </c>
      <c r="F107" s="11">
        <v>16884.07</v>
      </c>
      <c r="G107" s="11">
        <v>12091.93</v>
      </c>
      <c r="H107" s="11">
        <v>16884.07</v>
      </c>
      <c r="I107" s="11">
        <v>12091.93</v>
      </c>
      <c r="J107" s="11">
        <f t="shared" si="4"/>
        <v>4792.139999999999</v>
      </c>
      <c r="K107" s="9" t="s">
        <v>12</v>
      </c>
    </row>
    <row r="108" spans="1:11" s="10" customFormat="1" ht="11.25">
      <c r="A108" s="9">
        <v>26</v>
      </c>
      <c r="B108" s="10" t="s">
        <v>162</v>
      </c>
      <c r="C108" s="9" t="s">
        <v>77</v>
      </c>
      <c r="D108" s="9" t="s">
        <v>12</v>
      </c>
      <c r="E108" s="9" t="s">
        <v>11</v>
      </c>
      <c r="F108" s="11">
        <v>3200</v>
      </c>
      <c r="G108" s="11">
        <v>14083.92</v>
      </c>
      <c r="H108" s="11">
        <v>254117.08</v>
      </c>
      <c r="I108" s="11">
        <v>55201.51</v>
      </c>
      <c r="J108" s="11">
        <f t="shared" si="4"/>
        <v>198915.56999999998</v>
      </c>
      <c r="K108" s="9" t="s">
        <v>12</v>
      </c>
    </row>
    <row r="109" spans="1:11" s="10" customFormat="1" ht="11.25">
      <c r="A109" s="9">
        <v>26</v>
      </c>
      <c r="B109" s="10" t="s">
        <v>166</v>
      </c>
      <c r="C109" s="9" t="s">
        <v>78</v>
      </c>
      <c r="D109" s="9" t="s">
        <v>12</v>
      </c>
      <c r="E109" s="9" t="s">
        <v>11</v>
      </c>
      <c r="F109" s="11">
        <v>1314.1</v>
      </c>
      <c r="G109" s="11">
        <v>8058.26</v>
      </c>
      <c r="H109" s="11">
        <v>195677.47</v>
      </c>
      <c r="I109" s="11">
        <v>64205.19</v>
      </c>
      <c r="J109" s="11">
        <f t="shared" si="4"/>
        <v>131472.28</v>
      </c>
      <c r="K109" s="9" t="s">
        <v>12</v>
      </c>
    </row>
    <row r="110" spans="1:11" s="10" customFormat="1" ht="11.25">
      <c r="A110" s="9">
        <v>27</v>
      </c>
      <c r="B110" s="10" t="s">
        <v>169</v>
      </c>
      <c r="C110" s="9" t="s">
        <v>78</v>
      </c>
      <c r="D110" s="9" t="s">
        <v>12</v>
      </c>
      <c r="E110" s="9" t="s">
        <v>14</v>
      </c>
      <c r="F110" s="11">
        <v>6800</v>
      </c>
      <c r="G110" s="11">
        <v>0</v>
      </c>
      <c r="H110" s="11">
        <v>6800</v>
      </c>
      <c r="I110" s="11">
        <v>0</v>
      </c>
      <c r="J110" s="11">
        <f t="shared" si="4"/>
        <v>6800</v>
      </c>
      <c r="K110" s="9" t="s">
        <v>12</v>
      </c>
    </row>
    <row r="111" spans="1:11" s="10" customFormat="1" ht="11.25">
      <c r="A111" s="9">
        <v>27</v>
      </c>
      <c r="B111" s="10" t="s">
        <v>279</v>
      </c>
      <c r="C111" s="9" t="s">
        <v>80</v>
      </c>
      <c r="D111" s="9" t="s">
        <v>10</v>
      </c>
      <c r="E111" s="9" t="s">
        <v>18</v>
      </c>
      <c r="F111" s="11"/>
      <c r="G111" s="11"/>
      <c r="H111" s="11">
        <v>573.2</v>
      </c>
      <c r="I111" s="11">
        <v>573.2</v>
      </c>
      <c r="J111" s="11">
        <f t="shared" si="4"/>
        <v>0</v>
      </c>
      <c r="K111" s="9" t="s">
        <v>267</v>
      </c>
    </row>
    <row r="112" spans="1:11" s="10" customFormat="1" ht="11.25">
      <c r="A112" s="9">
        <v>27</v>
      </c>
      <c r="B112" s="10" t="s">
        <v>167</v>
      </c>
      <c r="C112" s="9" t="s">
        <v>77</v>
      </c>
      <c r="D112" s="9" t="s">
        <v>10</v>
      </c>
      <c r="E112" s="9" t="s">
        <v>11</v>
      </c>
      <c r="F112" s="11">
        <v>11951.29</v>
      </c>
      <c r="G112" s="11">
        <v>62714.78</v>
      </c>
      <c r="H112" s="11">
        <v>1043750.39</v>
      </c>
      <c r="I112" s="11">
        <v>279289.37</v>
      </c>
      <c r="J112" s="11">
        <f t="shared" si="4"/>
        <v>764461.02</v>
      </c>
      <c r="K112" s="9" t="s">
        <v>12</v>
      </c>
    </row>
    <row r="113" spans="1:11" s="10" customFormat="1" ht="11.25">
      <c r="A113" s="9">
        <v>27</v>
      </c>
      <c r="B113" s="10" t="s">
        <v>168</v>
      </c>
      <c r="C113" s="9" t="s">
        <v>77</v>
      </c>
      <c r="D113" s="9" t="s">
        <v>12</v>
      </c>
      <c r="E113" s="9" t="s">
        <v>14</v>
      </c>
      <c r="F113" s="11">
        <v>0</v>
      </c>
      <c r="G113" s="11">
        <v>0</v>
      </c>
      <c r="H113" s="11">
        <v>0</v>
      </c>
      <c r="I113" s="11">
        <v>0</v>
      </c>
      <c r="J113" s="11">
        <f t="shared" si="4"/>
        <v>0</v>
      </c>
      <c r="K113" s="9" t="s">
        <v>12</v>
      </c>
    </row>
    <row r="114" spans="1:11" s="10" customFormat="1" ht="11.25">
      <c r="A114" s="9">
        <v>27</v>
      </c>
      <c r="B114" s="10" t="s">
        <v>170</v>
      </c>
      <c r="C114" s="9" t="s">
        <v>78</v>
      </c>
      <c r="D114" s="9" t="s">
        <v>10</v>
      </c>
      <c r="E114" s="9" t="s">
        <v>11</v>
      </c>
      <c r="F114" s="11">
        <v>16665</v>
      </c>
      <c r="G114" s="11">
        <v>10779.18</v>
      </c>
      <c r="H114" s="11">
        <v>50100.74</v>
      </c>
      <c r="I114" s="11">
        <v>20703.47</v>
      </c>
      <c r="J114" s="11">
        <v>29397.27</v>
      </c>
      <c r="K114" s="9" t="s">
        <v>12</v>
      </c>
    </row>
    <row r="115" spans="1:11" s="10" customFormat="1" ht="11.25">
      <c r="A115" s="9">
        <v>27</v>
      </c>
      <c r="B115" s="10" t="s">
        <v>171</v>
      </c>
      <c r="C115" s="9" t="s">
        <v>78</v>
      </c>
      <c r="D115" s="9" t="s">
        <v>10</v>
      </c>
      <c r="E115" s="9" t="s">
        <v>11</v>
      </c>
      <c r="F115" s="11">
        <v>9507.86</v>
      </c>
      <c r="G115" s="11">
        <v>5015.97</v>
      </c>
      <c r="H115" s="11">
        <v>61804.76</v>
      </c>
      <c r="I115" s="11">
        <v>26256.4</v>
      </c>
      <c r="J115" s="11">
        <f>H115-I115</f>
        <v>35548.36</v>
      </c>
      <c r="K115" s="9" t="s">
        <v>12</v>
      </c>
    </row>
    <row r="116" spans="1:11" s="10" customFormat="1" ht="11.25">
      <c r="A116" s="9">
        <v>27</v>
      </c>
      <c r="B116" s="10" t="s">
        <v>172</v>
      </c>
      <c r="C116" s="9" t="s">
        <v>78</v>
      </c>
      <c r="D116" s="9" t="s">
        <v>12</v>
      </c>
      <c r="E116" s="9" t="s">
        <v>14</v>
      </c>
      <c r="F116" s="11">
        <v>6586.39</v>
      </c>
      <c r="G116" s="11">
        <v>4896.1</v>
      </c>
      <c r="H116" s="11">
        <v>6586.39</v>
      </c>
      <c r="I116" s="11">
        <v>4896.1</v>
      </c>
      <c r="J116" s="11">
        <v>1741.76</v>
      </c>
      <c r="K116" s="9" t="s">
        <v>12</v>
      </c>
    </row>
    <row r="117" spans="1:11" s="10" customFormat="1" ht="11.25">
      <c r="A117" s="9">
        <v>28</v>
      </c>
      <c r="B117" s="10" t="s">
        <v>176</v>
      </c>
      <c r="C117" s="9" t="s">
        <v>78</v>
      </c>
      <c r="D117" s="9" t="s">
        <v>10</v>
      </c>
      <c r="E117" s="9" t="s">
        <v>11</v>
      </c>
      <c r="F117" s="11">
        <v>11.05</v>
      </c>
      <c r="G117" s="11">
        <v>4713.31</v>
      </c>
      <c r="H117" s="11">
        <v>105669.38</v>
      </c>
      <c r="I117" s="11">
        <v>36264.57</v>
      </c>
      <c r="J117" s="11">
        <v>69404.81</v>
      </c>
      <c r="K117" s="9" t="s">
        <v>12</v>
      </c>
    </row>
    <row r="118" spans="1:11" s="10" customFormat="1" ht="11.25">
      <c r="A118" s="9">
        <v>28</v>
      </c>
      <c r="B118" s="10" t="s">
        <v>174</v>
      </c>
      <c r="C118" s="9" t="s">
        <v>77</v>
      </c>
      <c r="D118" s="9" t="s">
        <v>10</v>
      </c>
      <c r="E118" s="9" t="s">
        <v>11</v>
      </c>
      <c r="F118" s="11">
        <v>35070</v>
      </c>
      <c r="G118" s="11">
        <v>12199.47</v>
      </c>
      <c r="H118" s="11">
        <v>123925.65</v>
      </c>
      <c r="I118" s="11">
        <v>81212.67</v>
      </c>
      <c r="J118" s="11">
        <f>H118-I118</f>
        <v>42712.979999999996</v>
      </c>
      <c r="K118" s="9" t="s">
        <v>12</v>
      </c>
    </row>
    <row r="119" spans="1:11" s="10" customFormat="1" ht="11.25">
      <c r="A119" s="9">
        <v>28</v>
      </c>
      <c r="B119" s="10" t="s">
        <v>178</v>
      </c>
      <c r="C119" s="9" t="s">
        <v>78</v>
      </c>
      <c r="D119" s="9" t="s">
        <v>10</v>
      </c>
      <c r="E119" s="9" t="s">
        <v>11</v>
      </c>
      <c r="F119" s="11">
        <v>4315</v>
      </c>
      <c r="G119" s="11">
        <v>5431.29</v>
      </c>
      <c r="H119" s="11">
        <v>26880.46</v>
      </c>
      <c r="I119" s="11">
        <v>23421.44</v>
      </c>
      <c r="J119" s="11">
        <f>H119-I119</f>
        <v>3459.0200000000004</v>
      </c>
      <c r="K119" s="9" t="s">
        <v>12</v>
      </c>
    </row>
    <row r="120" spans="1:11" s="10" customFormat="1" ht="11.25">
      <c r="A120" s="9">
        <v>29</v>
      </c>
      <c r="B120" s="10" t="s">
        <v>179</v>
      </c>
      <c r="C120" s="9" t="s">
        <v>77</v>
      </c>
      <c r="D120" s="9" t="s">
        <v>12</v>
      </c>
      <c r="E120" s="9" t="s">
        <v>14</v>
      </c>
      <c r="F120" s="11">
        <v>17010</v>
      </c>
      <c r="G120" s="11">
        <v>16726.75</v>
      </c>
      <c r="H120" s="11">
        <v>17010</v>
      </c>
      <c r="I120" s="11">
        <v>16726.75</v>
      </c>
      <c r="J120" s="11">
        <f>H120-I120</f>
        <v>283.25</v>
      </c>
      <c r="K120" s="9" t="s">
        <v>12</v>
      </c>
    </row>
    <row r="121" spans="1:11" s="10" customFormat="1" ht="11.25">
      <c r="A121" s="9">
        <v>29</v>
      </c>
      <c r="B121" s="10" t="s">
        <v>181</v>
      </c>
      <c r="C121" s="9" t="s">
        <v>78</v>
      </c>
      <c r="D121" s="9" t="s">
        <v>10</v>
      </c>
      <c r="E121" s="9" t="s">
        <v>11</v>
      </c>
      <c r="F121" s="11">
        <v>31250</v>
      </c>
      <c r="G121" s="11">
        <v>30488.02</v>
      </c>
      <c r="H121" s="11">
        <v>135751.82</v>
      </c>
      <c r="I121" s="11">
        <v>131521.66</v>
      </c>
      <c r="J121" s="11">
        <f>H121-I121</f>
        <v>4230.1600000000035</v>
      </c>
      <c r="K121" s="9" t="s">
        <v>12</v>
      </c>
    </row>
    <row r="122" spans="1:11" s="10" customFormat="1" ht="11.25">
      <c r="A122" s="9">
        <v>29</v>
      </c>
      <c r="B122" s="10" t="s">
        <v>180</v>
      </c>
      <c r="C122" s="9" t="s">
        <v>77</v>
      </c>
      <c r="D122" s="9" t="s">
        <v>10</v>
      </c>
      <c r="E122" s="9" t="s">
        <v>11</v>
      </c>
      <c r="F122" s="11">
        <v>1100</v>
      </c>
      <c r="G122" s="11">
        <v>7277.72</v>
      </c>
      <c r="H122" s="11">
        <v>85485.66</v>
      </c>
      <c r="I122" s="11">
        <v>65100.75</v>
      </c>
      <c r="J122" s="11">
        <f>H122-I122</f>
        <v>20384.910000000003</v>
      </c>
      <c r="K122" s="9" t="s">
        <v>12</v>
      </c>
    </row>
    <row r="123" spans="1:11" s="10" customFormat="1" ht="11.25">
      <c r="A123" s="9">
        <v>29</v>
      </c>
      <c r="B123" s="10" t="s">
        <v>183</v>
      </c>
      <c r="C123" s="9" t="s">
        <v>78</v>
      </c>
      <c r="D123" s="9" t="s">
        <v>10</v>
      </c>
      <c r="E123" s="9" t="s">
        <v>11</v>
      </c>
      <c r="F123" s="11"/>
      <c r="G123" s="11"/>
      <c r="H123" s="11">
        <v>46500.89</v>
      </c>
      <c r="I123" s="11">
        <v>37646.87</v>
      </c>
      <c r="J123" s="11">
        <v>8854.06</v>
      </c>
      <c r="K123" s="9" t="s">
        <v>267</v>
      </c>
    </row>
    <row r="124" spans="1:11" s="10" customFormat="1" ht="11.25">
      <c r="A124" s="9">
        <v>30</v>
      </c>
      <c r="B124" s="10" t="s">
        <v>188</v>
      </c>
      <c r="C124" s="9" t="s">
        <v>78</v>
      </c>
      <c r="D124" s="9" t="s">
        <v>12</v>
      </c>
      <c r="E124" s="9" t="s">
        <v>11</v>
      </c>
      <c r="F124" s="11">
        <v>8437</v>
      </c>
      <c r="G124" s="11">
        <v>20959.24</v>
      </c>
      <c r="H124" s="11">
        <v>220474.06</v>
      </c>
      <c r="I124" s="11">
        <v>117623.85</v>
      </c>
      <c r="J124" s="11">
        <f aca="true" t="shared" si="5" ref="J124:J131">H124-I124</f>
        <v>102850.20999999999</v>
      </c>
      <c r="K124" s="9" t="s">
        <v>12</v>
      </c>
    </row>
    <row r="125" spans="1:11" s="10" customFormat="1" ht="11.25">
      <c r="A125" s="9">
        <v>30</v>
      </c>
      <c r="B125" s="10" t="s">
        <v>189</v>
      </c>
      <c r="C125" s="9" t="s">
        <v>78</v>
      </c>
      <c r="D125" s="9" t="s">
        <v>12</v>
      </c>
      <c r="E125" s="9" t="s">
        <v>11</v>
      </c>
      <c r="F125" s="11">
        <v>52805</v>
      </c>
      <c r="G125" s="11">
        <v>45144.22</v>
      </c>
      <c r="H125" s="11">
        <v>201206.96</v>
      </c>
      <c r="I125" s="11">
        <v>177080.58</v>
      </c>
      <c r="J125" s="11">
        <f t="shared" si="5"/>
        <v>24126.380000000005</v>
      </c>
      <c r="K125" s="9" t="s">
        <v>12</v>
      </c>
    </row>
    <row r="126" spans="1:11" s="10" customFormat="1" ht="11.25">
      <c r="A126" s="9">
        <v>30</v>
      </c>
      <c r="B126" s="10" t="s">
        <v>187</v>
      </c>
      <c r="C126" s="9" t="s">
        <v>77</v>
      </c>
      <c r="D126" s="9" t="s">
        <v>12</v>
      </c>
      <c r="E126" s="9" t="s">
        <v>11</v>
      </c>
      <c r="F126" s="11">
        <v>42717.86</v>
      </c>
      <c r="G126" s="11">
        <v>29495.98</v>
      </c>
      <c r="H126" s="11">
        <v>210313.7</v>
      </c>
      <c r="I126" s="11">
        <v>172702.27</v>
      </c>
      <c r="J126" s="11">
        <f t="shared" si="5"/>
        <v>37611.43000000002</v>
      </c>
      <c r="K126" s="9" t="s">
        <v>12</v>
      </c>
    </row>
    <row r="127" spans="1:11" s="10" customFormat="1" ht="11.25">
      <c r="A127" s="9">
        <v>31</v>
      </c>
      <c r="B127" s="10" t="s">
        <v>191</v>
      </c>
      <c r="C127" s="9" t="s">
        <v>77</v>
      </c>
      <c r="D127" s="9" t="s">
        <v>10</v>
      </c>
      <c r="E127" s="9" t="s">
        <v>11</v>
      </c>
      <c r="F127" s="11">
        <v>65930</v>
      </c>
      <c r="G127" s="11">
        <v>21786.33</v>
      </c>
      <c r="H127" s="11">
        <v>99169.39</v>
      </c>
      <c r="I127" s="11">
        <v>54931.68</v>
      </c>
      <c r="J127" s="11">
        <f t="shared" si="5"/>
        <v>44237.71</v>
      </c>
      <c r="K127" s="9" t="s">
        <v>12</v>
      </c>
    </row>
    <row r="128" spans="1:11" s="10" customFormat="1" ht="11.25">
      <c r="A128" s="9">
        <v>31</v>
      </c>
      <c r="B128" s="10" t="s">
        <v>196</v>
      </c>
      <c r="C128" s="9" t="s">
        <v>78</v>
      </c>
      <c r="D128" s="9" t="s">
        <v>10</v>
      </c>
      <c r="E128" s="9" t="s">
        <v>11</v>
      </c>
      <c r="F128" s="11">
        <v>87930</v>
      </c>
      <c r="G128" s="11">
        <v>33883.9</v>
      </c>
      <c r="H128" s="11">
        <v>299960.93</v>
      </c>
      <c r="I128" s="11">
        <v>149566.39</v>
      </c>
      <c r="J128" s="11">
        <f t="shared" si="5"/>
        <v>150394.53999999998</v>
      </c>
      <c r="K128" s="9" t="s">
        <v>12</v>
      </c>
    </row>
    <row r="129" spans="1:11" s="10" customFormat="1" ht="11.25">
      <c r="A129" s="9">
        <v>32</v>
      </c>
      <c r="B129" s="10" t="s">
        <v>202</v>
      </c>
      <c r="C129" s="9" t="s">
        <v>78</v>
      </c>
      <c r="D129" s="9" t="s">
        <v>10</v>
      </c>
      <c r="E129" s="9" t="s">
        <v>11</v>
      </c>
      <c r="F129" s="11">
        <v>17200</v>
      </c>
      <c r="G129" s="11">
        <v>13008.59</v>
      </c>
      <c r="H129" s="11">
        <v>70006.77</v>
      </c>
      <c r="I129" s="11">
        <v>48908.44</v>
      </c>
      <c r="J129" s="11">
        <f t="shared" si="5"/>
        <v>21098.33</v>
      </c>
      <c r="K129" s="9" t="s">
        <v>12</v>
      </c>
    </row>
    <row r="130" spans="1:11" s="10" customFormat="1" ht="11.25">
      <c r="A130" s="9">
        <v>32</v>
      </c>
      <c r="B130" s="10" t="s">
        <v>204</v>
      </c>
      <c r="C130" s="9" t="s">
        <v>78</v>
      </c>
      <c r="D130" s="9" t="s">
        <v>10</v>
      </c>
      <c r="E130" s="9" t="s">
        <v>11</v>
      </c>
      <c r="F130" s="11">
        <v>56250</v>
      </c>
      <c r="G130" s="11">
        <v>51803.01</v>
      </c>
      <c r="H130" s="11">
        <v>281217.46</v>
      </c>
      <c r="I130" s="11">
        <v>185451.98</v>
      </c>
      <c r="J130" s="11">
        <f t="shared" si="5"/>
        <v>95765.48000000001</v>
      </c>
      <c r="K130" s="9" t="s">
        <v>12</v>
      </c>
    </row>
    <row r="131" spans="1:11" s="10" customFormat="1" ht="11.25">
      <c r="A131" s="9">
        <v>32</v>
      </c>
      <c r="B131" s="10" t="s">
        <v>200</v>
      </c>
      <c r="C131" s="9" t="s">
        <v>77</v>
      </c>
      <c r="D131" s="9" t="s">
        <v>10</v>
      </c>
      <c r="E131" s="9" t="s">
        <v>11</v>
      </c>
      <c r="F131" s="11">
        <v>37554.67</v>
      </c>
      <c r="G131" s="11">
        <v>73066.15</v>
      </c>
      <c r="H131" s="11">
        <v>277040.94</v>
      </c>
      <c r="I131" s="11">
        <v>218027.3</v>
      </c>
      <c r="J131" s="11">
        <f t="shared" si="5"/>
        <v>59013.640000000014</v>
      </c>
      <c r="K131" s="9" t="s">
        <v>12</v>
      </c>
    </row>
    <row r="132" spans="1:11" s="10" customFormat="1" ht="11.25">
      <c r="A132" s="9">
        <v>33</v>
      </c>
      <c r="B132" s="10" t="s">
        <v>207</v>
      </c>
      <c r="C132" s="9" t="s">
        <v>78</v>
      </c>
      <c r="D132" s="9" t="s">
        <v>10</v>
      </c>
      <c r="E132" s="9" t="s">
        <v>14</v>
      </c>
      <c r="F132" s="11">
        <v>3298</v>
      </c>
      <c r="G132" s="11">
        <v>2851.8</v>
      </c>
      <c r="H132" s="11">
        <v>19623</v>
      </c>
      <c r="I132" s="11">
        <v>18124.66</v>
      </c>
      <c r="J132" s="11">
        <v>1498.34</v>
      </c>
      <c r="K132" s="9" t="s">
        <v>12</v>
      </c>
    </row>
    <row r="133" spans="1:11" s="10" customFormat="1" ht="11.25">
      <c r="A133" s="9">
        <v>33</v>
      </c>
      <c r="B133" s="10" t="s">
        <v>208</v>
      </c>
      <c r="C133" s="9" t="s">
        <v>78</v>
      </c>
      <c r="D133" s="9" t="s">
        <v>10</v>
      </c>
      <c r="E133" s="9" t="s">
        <v>14</v>
      </c>
      <c r="F133" s="11">
        <v>37979</v>
      </c>
      <c r="G133" s="11">
        <v>7688.8</v>
      </c>
      <c r="H133" s="11">
        <v>64854.17</v>
      </c>
      <c r="I133" s="11">
        <v>10107.93</v>
      </c>
      <c r="J133" s="11">
        <f aca="true" t="shared" si="6" ref="J133:J139">H133-I133</f>
        <v>54746.24</v>
      </c>
      <c r="K133" s="9" t="s">
        <v>12</v>
      </c>
    </row>
    <row r="134" spans="1:11" s="10" customFormat="1" ht="11.25">
      <c r="A134" s="9">
        <v>33</v>
      </c>
      <c r="B134" s="10" t="s">
        <v>209</v>
      </c>
      <c r="C134" s="9" t="s">
        <v>78</v>
      </c>
      <c r="D134" s="9" t="s">
        <v>10</v>
      </c>
      <c r="E134" s="9" t="s">
        <v>14</v>
      </c>
      <c r="F134" s="11">
        <v>10000</v>
      </c>
      <c r="G134" s="11">
        <v>10000</v>
      </c>
      <c r="H134" s="11">
        <v>10000</v>
      </c>
      <c r="I134" s="11">
        <v>10000</v>
      </c>
      <c r="J134" s="11">
        <f t="shared" si="6"/>
        <v>0</v>
      </c>
      <c r="K134" s="9" t="s">
        <v>12</v>
      </c>
    </row>
    <row r="135" spans="1:11" s="10" customFormat="1" ht="11.25">
      <c r="A135" s="9">
        <v>33</v>
      </c>
      <c r="B135" s="10" t="s">
        <v>213</v>
      </c>
      <c r="C135" s="9" t="s">
        <v>78</v>
      </c>
      <c r="D135" s="9" t="s">
        <v>10</v>
      </c>
      <c r="E135" s="9" t="s">
        <v>14</v>
      </c>
      <c r="F135" s="11">
        <v>6150</v>
      </c>
      <c r="G135" s="11">
        <v>531.01</v>
      </c>
      <c r="H135" s="11">
        <v>6150</v>
      </c>
      <c r="I135" s="11">
        <v>531.01</v>
      </c>
      <c r="J135" s="11">
        <f t="shared" si="6"/>
        <v>5618.99</v>
      </c>
      <c r="K135" s="9" t="s">
        <v>12</v>
      </c>
    </row>
    <row r="136" spans="1:11" s="10" customFormat="1" ht="11.25">
      <c r="A136" s="9">
        <v>33</v>
      </c>
      <c r="B136" s="10" t="s">
        <v>206</v>
      </c>
      <c r="C136" s="9" t="s">
        <v>77</v>
      </c>
      <c r="D136" s="9" t="s">
        <v>10</v>
      </c>
      <c r="E136" s="9" t="s">
        <v>11</v>
      </c>
      <c r="F136" s="11">
        <v>1050</v>
      </c>
      <c r="G136" s="11">
        <v>2603.01</v>
      </c>
      <c r="H136" s="11">
        <v>16432.4</v>
      </c>
      <c r="I136" s="11">
        <v>15604.03</v>
      </c>
      <c r="J136" s="11">
        <f t="shared" si="6"/>
        <v>828.3700000000008</v>
      </c>
      <c r="K136" s="9" t="s">
        <v>12</v>
      </c>
    </row>
    <row r="137" spans="1:11" s="10" customFormat="1" ht="11.25">
      <c r="A137" s="9">
        <v>34</v>
      </c>
      <c r="B137" s="10" t="s">
        <v>215</v>
      </c>
      <c r="C137" s="9" t="s">
        <v>77</v>
      </c>
      <c r="D137" s="9" t="s">
        <v>10</v>
      </c>
      <c r="E137" s="9" t="s">
        <v>14</v>
      </c>
      <c r="F137" s="11">
        <v>94715</v>
      </c>
      <c r="G137" s="11">
        <v>177778.5</v>
      </c>
      <c r="H137" s="11">
        <v>239804.26</v>
      </c>
      <c r="I137" s="11">
        <v>198885.83</v>
      </c>
      <c r="J137" s="11">
        <f t="shared" si="6"/>
        <v>40918.43000000002</v>
      </c>
      <c r="K137" s="9" t="s">
        <v>12</v>
      </c>
    </row>
    <row r="138" spans="1:11" s="10" customFormat="1" ht="11.25">
      <c r="A138" s="9">
        <v>34</v>
      </c>
      <c r="B138" s="10" t="s">
        <v>221</v>
      </c>
      <c r="C138" s="9" t="s">
        <v>78</v>
      </c>
      <c r="D138" s="9" t="s">
        <v>10</v>
      </c>
      <c r="E138" s="9" t="s">
        <v>11</v>
      </c>
      <c r="F138" s="11">
        <v>8200</v>
      </c>
      <c r="G138" s="11">
        <v>34890.52</v>
      </c>
      <c r="H138" s="11">
        <v>166189.51</v>
      </c>
      <c r="I138" s="11">
        <v>124436.01</v>
      </c>
      <c r="J138" s="11">
        <f t="shared" si="6"/>
        <v>41753.500000000015</v>
      </c>
      <c r="K138" s="9" t="s">
        <v>12</v>
      </c>
    </row>
    <row r="139" spans="1:11" s="10" customFormat="1" ht="11.25">
      <c r="A139" s="9">
        <v>34</v>
      </c>
      <c r="B139" s="10" t="s">
        <v>217</v>
      </c>
      <c r="C139" s="9" t="s">
        <v>77</v>
      </c>
      <c r="D139" s="9" t="s">
        <v>10</v>
      </c>
      <c r="E139" s="9" t="s">
        <v>11</v>
      </c>
      <c r="F139" s="11">
        <v>182667.42</v>
      </c>
      <c r="G139" s="11">
        <v>90724.48</v>
      </c>
      <c r="H139" s="11">
        <v>305068.85</v>
      </c>
      <c r="I139" s="11">
        <v>168738.19</v>
      </c>
      <c r="J139" s="11">
        <f t="shared" si="6"/>
        <v>136330.65999999997</v>
      </c>
      <c r="K139" s="9" t="s">
        <v>12</v>
      </c>
    </row>
    <row r="140" spans="1:11" s="10" customFormat="1" ht="11.25">
      <c r="A140" s="9">
        <v>34</v>
      </c>
      <c r="B140" s="10" t="s">
        <v>224</v>
      </c>
      <c r="C140" s="9" t="s">
        <v>78</v>
      </c>
      <c r="D140" s="9" t="s">
        <v>10</v>
      </c>
      <c r="E140" s="9" t="s">
        <v>11</v>
      </c>
      <c r="F140" s="11">
        <v>130319.03</v>
      </c>
      <c r="G140" s="11">
        <v>113508.54</v>
      </c>
      <c r="H140" s="11">
        <v>277986.03</v>
      </c>
      <c r="I140" s="11">
        <v>255610.04</v>
      </c>
      <c r="J140" s="11">
        <v>77268.12</v>
      </c>
      <c r="K140" s="9" t="s">
        <v>12</v>
      </c>
    </row>
    <row r="141" spans="1:11" s="10" customFormat="1" ht="11.25">
      <c r="A141" s="9">
        <v>35</v>
      </c>
      <c r="B141" s="10" t="s">
        <v>230</v>
      </c>
      <c r="C141" s="9" t="s">
        <v>77</v>
      </c>
      <c r="D141" s="9" t="s">
        <v>10</v>
      </c>
      <c r="E141" s="9" t="s">
        <v>11</v>
      </c>
      <c r="F141" s="11">
        <v>58050</v>
      </c>
      <c r="G141" s="11">
        <v>34580.52</v>
      </c>
      <c r="H141" s="11">
        <v>289096.95</v>
      </c>
      <c r="I141" s="11">
        <v>171674.11</v>
      </c>
      <c r="J141" s="11">
        <f>H141-I141</f>
        <v>117422.84000000003</v>
      </c>
      <c r="K141" s="9" t="s">
        <v>12</v>
      </c>
    </row>
    <row r="142" spans="1:11" s="10" customFormat="1" ht="11.25">
      <c r="A142" s="9">
        <v>35</v>
      </c>
      <c r="B142" s="10" t="s">
        <v>235</v>
      </c>
      <c r="C142" s="9" t="s">
        <v>81</v>
      </c>
      <c r="D142" s="9" t="s">
        <v>10</v>
      </c>
      <c r="E142" s="9" t="s">
        <v>160</v>
      </c>
      <c r="F142" s="11"/>
      <c r="G142" s="11"/>
      <c r="H142" s="11">
        <v>30922.71</v>
      </c>
      <c r="I142" s="11">
        <v>30082.09</v>
      </c>
      <c r="J142" s="11">
        <f>H142-I142</f>
        <v>840.619999999999</v>
      </c>
      <c r="K142" s="9" t="s">
        <v>267</v>
      </c>
    </row>
    <row r="143" spans="1:11" s="10" customFormat="1" ht="11.25">
      <c r="A143" s="9">
        <v>35</v>
      </c>
      <c r="B143" s="10" t="s">
        <v>232</v>
      </c>
      <c r="C143" s="9" t="s">
        <v>78</v>
      </c>
      <c r="D143" s="9" t="s">
        <v>10</v>
      </c>
      <c r="E143" s="9" t="s">
        <v>11</v>
      </c>
      <c r="F143" s="11">
        <v>14708</v>
      </c>
      <c r="G143" s="11">
        <v>13646.06</v>
      </c>
      <c r="H143" s="11">
        <v>74156.1</v>
      </c>
      <c r="I143" s="11">
        <v>69653.2</v>
      </c>
      <c r="J143" s="11">
        <v>4377.8</v>
      </c>
      <c r="K143" s="9" t="s">
        <v>12</v>
      </c>
    </row>
    <row r="144" spans="1:11" s="10" customFormat="1" ht="11.25">
      <c r="A144" s="9">
        <v>35</v>
      </c>
      <c r="B144" s="10" t="s">
        <v>234</v>
      </c>
      <c r="C144" s="9" t="s">
        <v>78</v>
      </c>
      <c r="D144" s="9" t="s">
        <v>10</v>
      </c>
      <c r="E144" s="9" t="s">
        <v>11</v>
      </c>
      <c r="F144" s="11">
        <v>25029.28</v>
      </c>
      <c r="G144" s="11">
        <v>17887.83</v>
      </c>
      <c r="H144" s="11">
        <v>25029.28</v>
      </c>
      <c r="I144" s="11">
        <v>17887.83</v>
      </c>
      <c r="J144" s="11">
        <f>H144-I144</f>
        <v>7141.449999999997</v>
      </c>
      <c r="K144" s="9" t="s">
        <v>12</v>
      </c>
    </row>
    <row r="145" spans="1:11" s="10" customFormat="1" ht="11.25">
      <c r="A145" s="9">
        <v>36</v>
      </c>
      <c r="B145" s="10" t="s">
        <v>238</v>
      </c>
      <c r="C145" s="9" t="s">
        <v>78</v>
      </c>
      <c r="D145" s="9" t="s">
        <v>10</v>
      </c>
      <c r="E145" s="9" t="s">
        <v>11</v>
      </c>
      <c r="F145" s="11">
        <v>10060</v>
      </c>
      <c r="G145" s="11">
        <v>8380.2</v>
      </c>
      <c r="H145" s="11">
        <v>46134.82</v>
      </c>
      <c r="I145" s="11">
        <v>29481.91</v>
      </c>
      <c r="J145" s="11">
        <f>H145-I145</f>
        <v>16652.91</v>
      </c>
      <c r="K145" s="9" t="s">
        <v>12</v>
      </c>
    </row>
    <row r="146" spans="1:11" s="10" customFormat="1" ht="11.25">
      <c r="A146" s="9">
        <v>36</v>
      </c>
      <c r="B146" s="10" t="s">
        <v>237</v>
      </c>
      <c r="C146" s="9" t="s">
        <v>77</v>
      </c>
      <c r="D146" s="9" t="s">
        <v>10</v>
      </c>
      <c r="E146" s="9" t="s">
        <v>11</v>
      </c>
      <c r="F146" s="11">
        <v>65200</v>
      </c>
      <c r="G146" s="11">
        <v>47414.64</v>
      </c>
      <c r="H146" s="11">
        <v>543400.58</v>
      </c>
      <c r="I146" s="11">
        <v>191943.76</v>
      </c>
      <c r="J146" s="11">
        <f>H146-I146</f>
        <v>351456.81999999995</v>
      </c>
      <c r="K146" s="9" t="s">
        <v>12</v>
      </c>
    </row>
    <row r="147" spans="1:11" s="10" customFormat="1" ht="11.25">
      <c r="A147" s="9">
        <v>36</v>
      </c>
      <c r="B147" s="10" t="s">
        <v>280</v>
      </c>
      <c r="C147" s="9" t="s">
        <v>80</v>
      </c>
      <c r="D147" s="9" t="s">
        <v>10</v>
      </c>
      <c r="E147" s="9" t="s">
        <v>18</v>
      </c>
      <c r="F147" s="11">
        <v>6257.96</v>
      </c>
      <c r="G147" s="11">
        <v>3999.68</v>
      </c>
      <c r="H147" s="11">
        <v>6257.96</v>
      </c>
      <c r="I147" s="11">
        <v>3999.68</v>
      </c>
      <c r="J147" s="11">
        <f>H147-I147</f>
        <v>2258.28</v>
      </c>
      <c r="K147" s="9" t="s">
        <v>12</v>
      </c>
    </row>
    <row r="148" spans="1:11" s="10" customFormat="1" ht="11.25">
      <c r="A148" s="9">
        <v>36</v>
      </c>
      <c r="B148" s="10" t="s">
        <v>241</v>
      </c>
      <c r="C148" s="9" t="s">
        <v>78</v>
      </c>
      <c r="D148" s="9" t="s">
        <v>10</v>
      </c>
      <c r="E148" s="9" t="s">
        <v>11</v>
      </c>
      <c r="F148" s="11">
        <v>33700</v>
      </c>
      <c r="G148" s="11">
        <v>51518.03</v>
      </c>
      <c r="H148" s="11">
        <v>439344.67</v>
      </c>
      <c r="I148" s="11">
        <v>227365.07</v>
      </c>
      <c r="J148" s="11">
        <f>H148-I148</f>
        <v>211979.59999999998</v>
      </c>
      <c r="K148" s="9" t="s">
        <v>12</v>
      </c>
    </row>
    <row r="149" spans="1:11" s="10" customFormat="1" ht="11.25">
      <c r="A149" s="9">
        <v>37</v>
      </c>
      <c r="B149" s="10" t="s">
        <v>245</v>
      </c>
      <c r="C149" s="9" t="s">
        <v>78</v>
      </c>
      <c r="D149" s="9" t="s">
        <v>10</v>
      </c>
      <c r="E149" s="9" t="s">
        <v>11</v>
      </c>
      <c r="F149" s="11">
        <v>20700</v>
      </c>
      <c r="G149" s="11">
        <v>21017.21</v>
      </c>
      <c r="H149" s="11">
        <v>29218</v>
      </c>
      <c r="I149" s="11">
        <v>30105.97</v>
      </c>
      <c r="J149" s="11">
        <v>6670.43</v>
      </c>
      <c r="K149" s="9" t="s">
        <v>12</v>
      </c>
    </row>
    <row r="150" spans="1:11" s="10" customFormat="1" ht="11.25">
      <c r="A150" s="9">
        <v>37</v>
      </c>
      <c r="B150" s="10" t="s">
        <v>248</v>
      </c>
      <c r="C150" s="9" t="s">
        <v>78</v>
      </c>
      <c r="D150" s="9" t="s">
        <v>10</v>
      </c>
      <c r="E150" s="9" t="s">
        <v>11</v>
      </c>
      <c r="F150" s="11">
        <v>93825.13</v>
      </c>
      <c r="G150" s="11">
        <v>20995.65</v>
      </c>
      <c r="H150" s="11">
        <v>185550.13</v>
      </c>
      <c r="I150" s="11">
        <v>149194.63</v>
      </c>
      <c r="J150" s="11">
        <v>72829.48</v>
      </c>
      <c r="K150" s="9" t="s">
        <v>12</v>
      </c>
    </row>
    <row r="151" spans="1:11" s="10" customFormat="1" ht="11.25">
      <c r="A151" s="9">
        <v>37</v>
      </c>
      <c r="B151" s="10" t="s">
        <v>244</v>
      </c>
      <c r="C151" s="9" t="s">
        <v>77</v>
      </c>
      <c r="D151" s="9" t="s">
        <v>10</v>
      </c>
      <c r="E151" s="9" t="s">
        <v>11</v>
      </c>
      <c r="F151" s="11">
        <v>37165</v>
      </c>
      <c r="G151" s="11">
        <v>51604.21</v>
      </c>
      <c r="H151" s="11">
        <v>217564.1</v>
      </c>
      <c r="I151" s="11">
        <v>201730.02</v>
      </c>
      <c r="J151" s="11">
        <v>45932.55</v>
      </c>
      <c r="K151" s="9" t="s">
        <v>12</v>
      </c>
    </row>
    <row r="152" spans="1:11" s="10" customFormat="1" ht="11.25">
      <c r="A152" s="9">
        <v>38</v>
      </c>
      <c r="B152" s="10" t="s">
        <v>249</v>
      </c>
      <c r="C152" s="9" t="s">
        <v>77</v>
      </c>
      <c r="D152" s="9" t="s">
        <v>12</v>
      </c>
      <c r="E152" s="9" t="s">
        <v>14</v>
      </c>
      <c r="F152" s="11">
        <v>25483.83</v>
      </c>
      <c r="G152" s="11">
        <v>7919.37</v>
      </c>
      <c r="H152" s="11">
        <v>25483.83</v>
      </c>
      <c r="I152" s="11">
        <v>7919.37</v>
      </c>
      <c r="J152" s="11">
        <f aca="true" t="shared" si="7" ref="J152:J158">H152-I152</f>
        <v>17564.460000000003</v>
      </c>
      <c r="K152" s="9" t="s">
        <v>12</v>
      </c>
    </row>
    <row r="153" spans="1:11" s="10" customFormat="1" ht="11.25">
      <c r="A153" s="9">
        <v>38</v>
      </c>
      <c r="B153" s="10" t="s">
        <v>251</v>
      </c>
      <c r="C153" s="9" t="s">
        <v>78</v>
      </c>
      <c r="D153" s="9" t="s">
        <v>10</v>
      </c>
      <c r="E153" s="9" t="s">
        <v>11</v>
      </c>
      <c r="F153" s="11"/>
      <c r="G153" s="11"/>
      <c r="H153" s="11">
        <v>18240.14</v>
      </c>
      <c r="I153" s="11">
        <v>12032.34</v>
      </c>
      <c r="J153" s="11">
        <f t="shared" si="7"/>
        <v>6207.799999999999</v>
      </c>
      <c r="K153" s="9" t="s">
        <v>267</v>
      </c>
    </row>
    <row r="154" spans="1:11" s="10" customFormat="1" ht="11.25">
      <c r="A154" s="9">
        <v>38</v>
      </c>
      <c r="B154" s="10" t="s">
        <v>252</v>
      </c>
      <c r="C154" s="9" t="s">
        <v>78</v>
      </c>
      <c r="D154" s="9" t="s">
        <v>12</v>
      </c>
      <c r="E154" s="9" t="s">
        <v>14</v>
      </c>
      <c r="F154" s="11">
        <v>7595</v>
      </c>
      <c r="G154" s="11">
        <v>58.15</v>
      </c>
      <c r="H154" s="11">
        <v>7595</v>
      </c>
      <c r="I154" s="11">
        <v>58.15</v>
      </c>
      <c r="J154" s="11">
        <f t="shared" si="7"/>
        <v>7536.85</v>
      </c>
      <c r="K154" s="9" t="s">
        <v>12</v>
      </c>
    </row>
    <row r="155" spans="1:11" s="10" customFormat="1" ht="11.25">
      <c r="A155" s="9">
        <v>38</v>
      </c>
      <c r="B155" s="10" t="s">
        <v>250</v>
      </c>
      <c r="C155" s="9" t="s">
        <v>77</v>
      </c>
      <c r="D155" s="9" t="s">
        <v>10</v>
      </c>
      <c r="E155" s="9" t="s">
        <v>11</v>
      </c>
      <c r="F155" s="11">
        <v>56197.4</v>
      </c>
      <c r="G155" s="11">
        <v>22625.86</v>
      </c>
      <c r="H155" s="11">
        <v>155593.25</v>
      </c>
      <c r="I155" s="11">
        <v>65882.95</v>
      </c>
      <c r="J155" s="11">
        <f t="shared" si="7"/>
        <v>89710.3</v>
      </c>
      <c r="K155" s="9" t="s">
        <v>12</v>
      </c>
    </row>
    <row r="156" spans="1:11" s="10" customFormat="1" ht="11.25">
      <c r="A156" s="9">
        <v>38</v>
      </c>
      <c r="B156" s="10" t="s">
        <v>281</v>
      </c>
      <c r="C156" s="9" t="s">
        <v>80</v>
      </c>
      <c r="D156" s="9" t="s">
        <v>10</v>
      </c>
      <c r="E156" s="9" t="s">
        <v>18</v>
      </c>
      <c r="F156" s="11">
        <v>20189.17</v>
      </c>
      <c r="G156" s="11">
        <v>15365.24</v>
      </c>
      <c r="H156" s="11">
        <v>20189.17</v>
      </c>
      <c r="I156" s="11">
        <v>15365.24</v>
      </c>
      <c r="J156" s="11">
        <f t="shared" si="7"/>
        <v>4823.9299999999985</v>
      </c>
      <c r="K156" s="9" t="s">
        <v>12</v>
      </c>
    </row>
    <row r="157" spans="1:11" s="10" customFormat="1" ht="11.25">
      <c r="A157" s="9">
        <v>38</v>
      </c>
      <c r="B157" s="10" t="s">
        <v>255</v>
      </c>
      <c r="C157" s="9" t="s">
        <v>78</v>
      </c>
      <c r="D157" s="9" t="s">
        <v>10</v>
      </c>
      <c r="E157" s="9" t="s">
        <v>11</v>
      </c>
      <c r="F157" s="11">
        <v>10750</v>
      </c>
      <c r="G157" s="11">
        <v>2548.11</v>
      </c>
      <c r="H157" s="11">
        <v>48073.97</v>
      </c>
      <c r="I157" s="11">
        <v>20913.16</v>
      </c>
      <c r="J157" s="11">
        <f t="shared" si="7"/>
        <v>27160.81</v>
      </c>
      <c r="K157" s="9" t="s">
        <v>12</v>
      </c>
    </row>
    <row r="158" spans="1:11" s="10" customFormat="1" ht="11.25">
      <c r="A158" s="9">
        <v>39</v>
      </c>
      <c r="B158" s="10" t="s">
        <v>259</v>
      </c>
      <c r="C158" s="9" t="s">
        <v>78</v>
      </c>
      <c r="D158" s="9" t="s">
        <v>12</v>
      </c>
      <c r="E158" s="9" t="s">
        <v>14</v>
      </c>
      <c r="F158" s="11">
        <v>2100</v>
      </c>
      <c r="G158" s="11">
        <v>1800</v>
      </c>
      <c r="H158" s="11">
        <v>2100</v>
      </c>
      <c r="I158" s="11">
        <v>1800</v>
      </c>
      <c r="J158" s="11">
        <f t="shared" si="7"/>
        <v>300</v>
      </c>
      <c r="K158" s="9" t="s">
        <v>12</v>
      </c>
    </row>
    <row r="159" spans="1:11" s="10" customFormat="1" ht="11.25">
      <c r="A159" s="9">
        <v>39</v>
      </c>
      <c r="B159" s="10" t="s">
        <v>256</v>
      </c>
      <c r="C159" s="9" t="s">
        <v>77</v>
      </c>
      <c r="D159" s="9" t="s">
        <v>10</v>
      </c>
      <c r="E159" s="9" t="s">
        <v>14</v>
      </c>
      <c r="F159" s="11">
        <v>36605</v>
      </c>
      <c r="G159" s="11">
        <v>15363.1</v>
      </c>
      <c r="H159" s="11">
        <v>36605</v>
      </c>
      <c r="I159" s="11">
        <v>15363.1</v>
      </c>
      <c r="J159" s="11">
        <v>20841.4</v>
      </c>
      <c r="K159" s="9" t="s">
        <v>12</v>
      </c>
    </row>
    <row r="160" spans="1:11" s="10" customFormat="1" ht="11.25">
      <c r="A160" s="9">
        <v>39</v>
      </c>
      <c r="B160" s="10" t="s">
        <v>257</v>
      </c>
      <c r="C160" s="9" t="s">
        <v>77</v>
      </c>
      <c r="D160" s="9" t="s">
        <v>12</v>
      </c>
      <c r="E160" s="9" t="s">
        <v>11</v>
      </c>
      <c r="F160" s="11">
        <v>91479</v>
      </c>
      <c r="G160" s="11">
        <v>57474.45</v>
      </c>
      <c r="H160" s="11">
        <v>261044.16</v>
      </c>
      <c r="I160" s="11">
        <v>75107.97</v>
      </c>
      <c r="J160" s="11">
        <v>172265.79</v>
      </c>
      <c r="K160" s="9" t="s">
        <v>12</v>
      </c>
    </row>
    <row r="161" spans="1:11" s="10" customFormat="1" ht="11.25">
      <c r="A161" s="9">
        <v>39</v>
      </c>
      <c r="B161" s="10" t="s">
        <v>260</v>
      </c>
      <c r="C161" s="9" t="s">
        <v>78</v>
      </c>
      <c r="D161" s="9" t="s">
        <v>10</v>
      </c>
      <c r="E161" s="9" t="s">
        <v>14</v>
      </c>
      <c r="F161" s="11">
        <v>1300</v>
      </c>
      <c r="G161" s="11">
        <v>1122.4</v>
      </c>
      <c r="H161" s="11">
        <v>1300</v>
      </c>
      <c r="I161" s="11">
        <v>1122.4</v>
      </c>
      <c r="J161" s="11">
        <f>H161-I161</f>
        <v>177.5999999999999</v>
      </c>
      <c r="K161" s="9" t="s">
        <v>12</v>
      </c>
    </row>
    <row r="162" spans="1:11" s="10" customFormat="1" ht="11.25">
      <c r="A162" s="9">
        <v>39</v>
      </c>
      <c r="B162" s="10" t="s">
        <v>261</v>
      </c>
      <c r="C162" s="9" t="s">
        <v>78</v>
      </c>
      <c r="D162" s="9" t="s">
        <v>12</v>
      </c>
      <c r="E162" s="9" t="s">
        <v>11</v>
      </c>
      <c r="F162" s="11">
        <v>24405</v>
      </c>
      <c r="G162" s="11">
        <v>8016.68</v>
      </c>
      <c r="H162" s="11">
        <v>55741.75</v>
      </c>
      <c r="I162" s="11">
        <v>31893.8</v>
      </c>
      <c r="J162" s="11">
        <f>H162-I162</f>
        <v>23847.95</v>
      </c>
      <c r="K162" s="9" t="s">
        <v>12</v>
      </c>
    </row>
    <row r="163" spans="1:11" s="10" customFormat="1" ht="11.25">
      <c r="A163" s="9">
        <v>40</v>
      </c>
      <c r="B163" s="10" t="s">
        <v>263</v>
      </c>
      <c r="C163" s="9" t="s">
        <v>77</v>
      </c>
      <c r="D163" s="9" t="s">
        <v>12</v>
      </c>
      <c r="E163" s="9" t="s">
        <v>11</v>
      </c>
      <c r="F163" s="11">
        <v>213497.12</v>
      </c>
      <c r="G163" s="11">
        <v>155571.37</v>
      </c>
      <c r="H163" s="11">
        <v>703426.84</v>
      </c>
      <c r="I163" s="11">
        <v>269722.61</v>
      </c>
      <c r="J163" s="11">
        <f>H163-I163</f>
        <v>433704.23</v>
      </c>
      <c r="K163" s="9" t="s">
        <v>12</v>
      </c>
    </row>
    <row r="164" spans="1:11" s="10" customFormat="1" ht="11.25">
      <c r="A164" s="9">
        <v>40</v>
      </c>
      <c r="B164" s="10" t="s">
        <v>264</v>
      </c>
      <c r="C164" s="9" t="s">
        <v>78</v>
      </c>
      <c r="D164" s="9" t="s">
        <v>12</v>
      </c>
      <c r="E164" s="9" t="s">
        <v>11</v>
      </c>
      <c r="F164" s="11">
        <v>47950</v>
      </c>
      <c r="G164" s="11">
        <v>29065.7</v>
      </c>
      <c r="H164" s="11">
        <v>188355.91</v>
      </c>
      <c r="I164" s="11">
        <v>100846.61</v>
      </c>
      <c r="J164" s="11">
        <f>H164-I164</f>
        <v>87509.3</v>
      </c>
      <c r="K164" s="9" t="s">
        <v>12</v>
      </c>
    </row>
    <row r="165" spans="1:11" s="10" customFormat="1" ht="11.25">
      <c r="A165" s="9">
        <v>40</v>
      </c>
      <c r="B165" s="10" t="s">
        <v>265</v>
      </c>
      <c r="C165" s="9" t="s">
        <v>78</v>
      </c>
      <c r="D165" s="9" t="s">
        <v>12</v>
      </c>
      <c r="E165" s="9" t="s">
        <v>11</v>
      </c>
      <c r="F165" s="11">
        <v>14260</v>
      </c>
      <c r="G165" s="11">
        <v>5108.15</v>
      </c>
      <c r="H165" s="11">
        <v>50359</v>
      </c>
      <c r="I165" s="11">
        <v>23904.29</v>
      </c>
      <c r="J165" s="11">
        <v>16405.21</v>
      </c>
      <c r="K165" s="9" t="s">
        <v>12</v>
      </c>
    </row>
    <row r="166" spans="1:11" s="10" customFormat="1" ht="11.25">
      <c r="A166" s="9"/>
      <c r="C166" s="9"/>
      <c r="D166" s="9"/>
      <c r="E166" s="9"/>
      <c r="F166" s="11"/>
      <c r="G166" s="11"/>
      <c r="H166" s="11"/>
      <c r="I166" s="11"/>
      <c r="J166" s="11"/>
      <c r="K166" s="9"/>
    </row>
    <row r="167" spans="1:11" s="10" customFormat="1" ht="11.25">
      <c r="A167" s="9"/>
      <c r="C167" s="9"/>
      <c r="D167" s="9"/>
      <c r="E167" s="16" t="s">
        <v>290</v>
      </c>
      <c r="F167" s="17">
        <f>SUM(F4:F165)</f>
        <v>5592175.960000001</v>
      </c>
      <c r="G167" s="17">
        <f>SUM(G4:G165)</f>
        <v>3463130.5200000005</v>
      </c>
      <c r="H167" s="17">
        <f>SUM(H4:H165)</f>
        <v>22494542.020000022</v>
      </c>
      <c r="I167" s="17">
        <f>SUM(I4:I165)</f>
        <v>11226734.379999995</v>
      </c>
      <c r="J167" s="17">
        <f>SUM(J4:J165)</f>
        <v>11409682.250000002</v>
      </c>
      <c r="K167" s="9"/>
    </row>
    <row r="168" spans="1:11" s="10" customFormat="1" ht="11.25">
      <c r="A168" s="9"/>
      <c r="C168" s="9"/>
      <c r="D168" s="9"/>
      <c r="E168" s="9"/>
      <c r="F168" s="12"/>
      <c r="G168" s="12"/>
      <c r="H168" s="12"/>
      <c r="I168" s="12"/>
      <c r="J168" s="12"/>
      <c r="K168" s="9"/>
    </row>
    <row r="169" spans="1:11" s="10" customFormat="1" ht="11.25">
      <c r="A169" s="9"/>
      <c r="C169" s="9"/>
      <c r="D169" s="9"/>
      <c r="E169" s="9"/>
      <c r="F169" s="12"/>
      <c r="G169" s="12"/>
      <c r="H169" s="12"/>
      <c r="I169" s="12"/>
      <c r="J169" s="12"/>
      <c r="K169" s="9"/>
    </row>
    <row r="170" spans="1:11" s="10" customFormat="1" ht="11.25">
      <c r="A170" s="9">
        <v>1</v>
      </c>
      <c r="B170" s="10" t="s">
        <v>55</v>
      </c>
      <c r="C170" s="9" t="s">
        <v>77</v>
      </c>
      <c r="D170" s="9" t="s">
        <v>12</v>
      </c>
      <c r="E170" s="9" t="s">
        <v>14</v>
      </c>
      <c r="F170" s="12"/>
      <c r="G170" s="12"/>
      <c r="H170" s="12"/>
      <c r="I170" s="12"/>
      <c r="J170" s="12"/>
      <c r="K170" s="9" t="s">
        <v>56</v>
      </c>
    </row>
    <row r="171" spans="1:11" s="10" customFormat="1" ht="11.25">
      <c r="A171" s="9">
        <v>2</v>
      </c>
      <c r="B171" s="10" t="s">
        <v>57</v>
      </c>
      <c r="C171" s="9" t="s">
        <v>78</v>
      </c>
      <c r="D171" s="9" t="s">
        <v>10</v>
      </c>
      <c r="E171" s="9" t="s">
        <v>14</v>
      </c>
      <c r="F171" s="12"/>
      <c r="G171" s="12"/>
      <c r="H171" s="12"/>
      <c r="I171" s="12"/>
      <c r="J171" s="12"/>
      <c r="K171" s="9" t="s">
        <v>56</v>
      </c>
    </row>
    <row r="172" spans="1:11" s="10" customFormat="1" ht="11.25">
      <c r="A172" s="9">
        <v>4</v>
      </c>
      <c r="B172" s="10" t="s">
        <v>59</v>
      </c>
      <c r="C172" s="9" t="s">
        <v>81</v>
      </c>
      <c r="D172" s="9" t="s">
        <v>12</v>
      </c>
      <c r="E172" s="9" t="s">
        <v>44</v>
      </c>
      <c r="F172" s="12"/>
      <c r="G172" s="12"/>
      <c r="H172" s="12"/>
      <c r="I172" s="12"/>
      <c r="J172" s="12"/>
      <c r="K172" s="9" t="s">
        <v>60</v>
      </c>
    </row>
    <row r="173" spans="1:11" s="10" customFormat="1" ht="11.25">
      <c r="A173" s="9">
        <v>4</v>
      </c>
      <c r="B173" s="10" t="s">
        <v>58</v>
      </c>
      <c r="C173" s="9" t="s">
        <v>77</v>
      </c>
      <c r="D173" s="9" t="s">
        <v>12</v>
      </c>
      <c r="E173" s="9" t="s">
        <v>14</v>
      </c>
      <c r="F173" s="12"/>
      <c r="G173" s="12"/>
      <c r="H173" s="12"/>
      <c r="I173" s="12"/>
      <c r="J173" s="12"/>
      <c r="K173" s="9" t="s">
        <v>56</v>
      </c>
    </row>
    <row r="174" spans="1:11" s="10" customFormat="1" ht="11.25">
      <c r="A174" s="9">
        <v>5</v>
      </c>
      <c r="B174" s="10" t="s">
        <v>61</v>
      </c>
      <c r="C174" s="9" t="s">
        <v>78</v>
      </c>
      <c r="D174" s="9" t="s">
        <v>12</v>
      </c>
      <c r="E174" s="9" t="s">
        <v>14</v>
      </c>
      <c r="F174" s="12"/>
      <c r="G174" s="12"/>
      <c r="H174" s="12"/>
      <c r="I174" s="12"/>
      <c r="J174" s="12"/>
      <c r="K174" s="9" t="s">
        <v>56</v>
      </c>
    </row>
    <row r="175" spans="1:11" s="10" customFormat="1" ht="11.25">
      <c r="A175" s="9">
        <v>5</v>
      </c>
      <c r="B175" s="10" t="s">
        <v>62</v>
      </c>
      <c r="C175" s="9" t="s">
        <v>82</v>
      </c>
      <c r="D175" s="9" t="s">
        <v>12</v>
      </c>
      <c r="E175" s="9" t="s">
        <v>44</v>
      </c>
      <c r="F175" s="12"/>
      <c r="G175" s="12"/>
      <c r="H175" s="12"/>
      <c r="I175" s="12"/>
      <c r="J175" s="12"/>
      <c r="K175" s="9" t="s">
        <v>60</v>
      </c>
    </row>
    <row r="176" spans="1:11" s="10" customFormat="1" ht="11.25">
      <c r="A176" s="9">
        <v>6</v>
      </c>
      <c r="B176" s="10" t="s">
        <v>63</v>
      </c>
      <c r="C176" s="9" t="s">
        <v>77</v>
      </c>
      <c r="D176" s="9" t="s">
        <v>12</v>
      </c>
      <c r="E176" s="9" t="s">
        <v>14</v>
      </c>
      <c r="F176" s="12"/>
      <c r="G176" s="12"/>
      <c r="H176" s="12"/>
      <c r="I176" s="12"/>
      <c r="J176" s="12"/>
      <c r="K176" s="9" t="s">
        <v>56</v>
      </c>
    </row>
    <row r="177" spans="1:11" s="10" customFormat="1" ht="11.25">
      <c r="A177" s="9">
        <v>6</v>
      </c>
      <c r="B177" s="10" t="s">
        <v>65</v>
      </c>
      <c r="C177" s="9" t="s">
        <v>78</v>
      </c>
      <c r="D177" s="9" t="s">
        <v>12</v>
      </c>
      <c r="E177" s="9" t="s">
        <v>14</v>
      </c>
      <c r="F177" s="12"/>
      <c r="G177" s="12"/>
      <c r="H177" s="12"/>
      <c r="I177" s="12"/>
      <c r="J177" s="12"/>
      <c r="K177" s="9" t="s">
        <v>56</v>
      </c>
    </row>
    <row r="178" spans="1:11" s="10" customFormat="1" ht="11.25">
      <c r="A178" s="9">
        <v>6</v>
      </c>
      <c r="B178" s="10" t="s">
        <v>66</v>
      </c>
      <c r="C178" s="9" t="s">
        <v>78</v>
      </c>
      <c r="D178" s="9" t="s">
        <v>12</v>
      </c>
      <c r="E178" s="9" t="s">
        <v>14</v>
      </c>
      <c r="F178" s="12"/>
      <c r="G178" s="12"/>
      <c r="H178" s="12"/>
      <c r="I178" s="12"/>
      <c r="J178" s="12"/>
      <c r="K178" s="9" t="s">
        <v>56</v>
      </c>
    </row>
    <row r="179" spans="1:11" s="10" customFormat="1" ht="11.25">
      <c r="A179" s="9">
        <v>6</v>
      </c>
      <c r="B179" s="10" t="s">
        <v>64</v>
      </c>
      <c r="C179" s="9" t="s">
        <v>77</v>
      </c>
      <c r="D179" s="9" t="s">
        <v>12</v>
      </c>
      <c r="E179" s="9" t="s">
        <v>14</v>
      </c>
      <c r="F179" s="12"/>
      <c r="G179" s="12"/>
      <c r="H179" s="12"/>
      <c r="I179" s="12"/>
      <c r="J179" s="12"/>
      <c r="K179" s="9" t="s">
        <v>56</v>
      </c>
    </row>
    <row r="180" spans="1:11" s="10" customFormat="1" ht="11.25">
      <c r="A180" s="9">
        <v>8</v>
      </c>
      <c r="B180" s="10" t="s">
        <v>67</v>
      </c>
      <c r="C180" s="9" t="s">
        <v>78</v>
      </c>
      <c r="D180" s="9" t="s">
        <v>10</v>
      </c>
      <c r="E180" s="9" t="s">
        <v>14</v>
      </c>
      <c r="F180" s="12"/>
      <c r="G180" s="12"/>
      <c r="H180" s="12"/>
      <c r="I180" s="12"/>
      <c r="J180" s="12"/>
      <c r="K180" s="9" t="s">
        <v>56</v>
      </c>
    </row>
    <row r="181" spans="1:11" s="10" customFormat="1" ht="11.25">
      <c r="A181" s="9">
        <v>9</v>
      </c>
      <c r="B181" s="10" t="s">
        <v>68</v>
      </c>
      <c r="C181" s="9" t="s">
        <v>78</v>
      </c>
      <c r="D181" s="9" t="s">
        <v>10</v>
      </c>
      <c r="E181" s="9" t="s">
        <v>14</v>
      </c>
      <c r="F181" s="12"/>
      <c r="G181" s="12"/>
      <c r="H181" s="12"/>
      <c r="I181" s="12"/>
      <c r="J181" s="12"/>
      <c r="K181" s="9" t="s">
        <v>56</v>
      </c>
    </row>
    <row r="182" spans="1:11" s="10" customFormat="1" ht="11.25">
      <c r="A182" s="9">
        <v>9</v>
      </c>
      <c r="B182" s="10" t="s">
        <v>69</v>
      </c>
      <c r="C182" s="9" t="s">
        <v>78</v>
      </c>
      <c r="D182" s="9" t="s">
        <v>10</v>
      </c>
      <c r="E182" s="9" t="s">
        <v>14</v>
      </c>
      <c r="F182" s="12"/>
      <c r="G182" s="12"/>
      <c r="H182" s="12"/>
      <c r="I182" s="12"/>
      <c r="J182" s="12"/>
      <c r="K182" s="9" t="s">
        <v>56</v>
      </c>
    </row>
    <row r="183" spans="1:11" s="10" customFormat="1" ht="11.25">
      <c r="A183" s="9">
        <v>10</v>
      </c>
      <c r="B183" s="10" t="s">
        <v>70</v>
      </c>
      <c r="C183" s="9" t="s">
        <v>77</v>
      </c>
      <c r="D183" s="9" t="s">
        <v>10</v>
      </c>
      <c r="E183" s="9" t="s">
        <v>14</v>
      </c>
      <c r="F183" s="12"/>
      <c r="G183" s="12"/>
      <c r="H183" s="12"/>
      <c r="I183" s="12"/>
      <c r="J183" s="12"/>
      <c r="K183" s="9" t="s">
        <v>56</v>
      </c>
    </row>
    <row r="184" spans="1:11" s="10" customFormat="1" ht="11.25">
      <c r="A184" s="9">
        <v>10</v>
      </c>
      <c r="B184" s="10" t="s">
        <v>71</v>
      </c>
      <c r="C184" s="9" t="s">
        <v>78</v>
      </c>
      <c r="D184" s="9" t="s">
        <v>10</v>
      </c>
      <c r="E184" s="9" t="s">
        <v>14</v>
      </c>
      <c r="F184" s="12"/>
      <c r="G184" s="12"/>
      <c r="H184" s="12"/>
      <c r="I184" s="12"/>
      <c r="J184" s="12"/>
      <c r="K184" s="9" t="s">
        <v>56</v>
      </c>
    </row>
    <row r="185" spans="1:11" s="10" customFormat="1" ht="11.25">
      <c r="A185" s="9">
        <v>12</v>
      </c>
      <c r="B185" s="10" t="s">
        <v>89</v>
      </c>
      <c r="C185" s="9" t="s">
        <v>77</v>
      </c>
      <c r="D185" s="9" t="s">
        <v>10</v>
      </c>
      <c r="E185" s="9" t="s">
        <v>14</v>
      </c>
      <c r="F185" s="12"/>
      <c r="G185" s="12"/>
      <c r="H185" s="12"/>
      <c r="I185" s="12"/>
      <c r="J185" s="12"/>
      <c r="K185" s="9" t="s">
        <v>56</v>
      </c>
    </row>
    <row r="186" spans="1:11" s="10" customFormat="1" ht="11.25">
      <c r="A186" s="9">
        <v>12</v>
      </c>
      <c r="B186" s="10" t="s">
        <v>93</v>
      </c>
      <c r="C186" s="9" t="s">
        <v>78</v>
      </c>
      <c r="D186" s="9" t="s">
        <v>10</v>
      </c>
      <c r="E186" s="9" t="s">
        <v>14</v>
      </c>
      <c r="F186" s="12"/>
      <c r="G186" s="12"/>
      <c r="H186" s="12"/>
      <c r="I186" s="12"/>
      <c r="J186" s="12"/>
      <c r="K186" s="9" t="s">
        <v>56</v>
      </c>
    </row>
    <row r="187" spans="1:11" s="10" customFormat="1" ht="11.25">
      <c r="A187" s="9">
        <v>14</v>
      </c>
      <c r="B187" s="10" t="s">
        <v>109</v>
      </c>
      <c r="C187" s="9" t="s">
        <v>78</v>
      </c>
      <c r="D187" s="9" t="s">
        <v>12</v>
      </c>
      <c r="E187" s="9" t="s">
        <v>14</v>
      </c>
      <c r="F187" s="12"/>
      <c r="G187" s="12"/>
      <c r="H187" s="12"/>
      <c r="I187" s="12"/>
      <c r="J187" s="12"/>
      <c r="K187" s="9" t="s">
        <v>56</v>
      </c>
    </row>
    <row r="188" spans="1:11" s="10" customFormat="1" ht="11.25">
      <c r="A188" s="9">
        <v>14</v>
      </c>
      <c r="B188" s="10" t="s">
        <v>282</v>
      </c>
      <c r="C188" s="9" t="s">
        <v>80</v>
      </c>
      <c r="D188" s="9" t="s">
        <v>12</v>
      </c>
      <c r="E188" s="9" t="s">
        <v>19</v>
      </c>
      <c r="F188" s="12"/>
      <c r="G188" s="12"/>
      <c r="H188" s="12"/>
      <c r="I188" s="12"/>
      <c r="J188" s="12"/>
      <c r="K188" s="9" t="s">
        <v>60</v>
      </c>
    </row>
    <row r="189" spans="1:11" s="10" customFormat="1" ht="11.25">
      <c r="A189" s="9">
        <v>16</v>
      </c>
      <c r="B189" s="10" t="s">
        <v>283</v>
      </c>
      <c r="C189" s="9" t="s">
        <v>80</v>
      </c>
      <c r="D189" s="9" t="s">
        <v>12</v>
      </c>
      <c r="E189" s="9" t="s">
        <v>18</v>
      </c>
      <c r="F189" s="12"/>
      <c r="G189" s="12"/>
      <c r="H189" s="12"/>
      <c r="I189" s="12"/>
      <c r="J189" s="12"/>
      <c r="K189" s="9" t="s">
        <v>60</v>
      </c>
    </row>
    <row r="190" spans="1:11" s="10" customFormat="1" ht="11.25">
      <c r="A190" s="9">
        <v>17</v>
      </c>
      <c r="B190" s="10" t="s">
        <v>284</v>
      </c>
      <c r="C190" s="9" t="s">
        <v>80</v>
      </c>
      <c r="D190" s="9" t="s">
        <v>12</v>
      </c>
      <c r="E190" s="9" t="s">
        <v>19</v>
      </c>
      <c r="F190" s="12"/>
      <c r="G190" s="12"/>
      <c r="H190" s="12"/>
      <c r="I190" s="12"/>
      <c r="J190" s="12"/>
      <c r="K190" s="9" t="s">
        <v>60</v>
      </c>
    </row>
    <row r="191" spans="1:11" s="10" customFormat="1" ht="11.25">
      <c r="A191" s="9">
        <v>18</v>
      </c>
      <c r="B191" s="10" t="s">
        <v>123</v>
      </c>
      <c r="C191" s="9" t="s">
        <v>78</v>
      </c>
      <c r="D191" s="9" t="s">
        <v>10</v>
      </c>
      <c r="E191" s="9" t="s">
        <v>14</v>
      </c>
      <c r="F191" s="12"/>
      <c r="G191" s="12"/>
      <c r="H191" s="12"/>
      <c r="I191" s="12"/>
      <c r="J191" s="12"/>
      <c r="K191" s="9" t="s">
        <v>56</v>
      </c>
    </row>
    <row r="192" spans="1:11" s="10" customFormat="1" ht="11.25">
      <c r="A192" s="9">
        <v>18</v>
      </c>
      <c r="B192" s="10" t="s">
        <v>285</v>
      </c>
      <c r="C192" s="9" t="s">
        <v>80</v>
      </c>
      <c r="D192" s="9" t="s">
        <v>12</v>
      </c>
      <c r="E192" s="9" t="s">
        <v>19</v>
      </c>
      <c r="F192" s="12"/>
      <c r="G192" s="12"/>
      <c r="H192" s="12"/>
      <c r="I192" s="12"/>
      <c r="J192" s="12"/>
      <c r="K192" s="9" t="s">
        <v>60</v>
      </c>
    </row>
    <row r="193" spans="1:11" s="10" customFormat="1" ht="11.25">
      <c r="A193" s="9">
        <v>19</v>
      </c>
      <c r="B193" s="10" t="s">
        <v>286</v>
      </c>
      <c r="C193" s="9" t="s">
        <v>80</v>
      </c>
      <c r="D193" s="9" t="s">
        <v>12</v>
      </c>
      <c r="E193" s="9" t="s">
        <v>19</v>
      </c>
      <c r="F193" s="12"/>
      <c r="G193" s="12"/>
      <c r="H193" s="12"/>
      <c r="I193" s="12"/>
      <c r="J193" s="12"/>
      <c r="K193" s="9" t="s">
        <v>60</v>
      </c>
    </row>
    <row r="194" spans="1:11" s="10" customFormat="1" ht="11.25">
      <c r="A194" s="9">
        <v>20</v>
      </c>
      <c r="B194" s="10" t="s">
        <v>132</v>
      </c>
      <c r="C194" s="9" t="s">
        <v>81</v>
      </c>
      <c r="D194" s="9" t="s">
        <v>12</v>
      </c>
      <c r="E194" s="9" t="s">
        <v>44</v>
      </c>
      <c r="F194" s="12"/>
      <c r="G194" s="12"/>
      <c r="H194" s="12"/>
      <c r="I194" s="12"/>
      <c r="J194" s="12"/>
      <c r="K194" s="9" t="s">
        <v>60</v>
      </c>
    </row>
    <row r="195" spans="1:11" s="10" customFormat="1" ht="11.25">
      <c r="A195" s="9">
        <v>20</v>
      </c>
      <c r="B195" s="10" t="s">
        <v>128</v>
      </c>
      <c r="C195" s="9" t="s">
        <v>77</v>
      </c>
      <c r="D195" s="9" t="s">
        <v>10</v>
      </c>
      <c r="E195" s="9" t="s">
        <v>14</v>
      </c>
      <c r="F195" s="12"/>
      <c r="G195" s="12"/>
      <c r="H195" s="12"/>
      <c r="I195" s="12"/>
      <c r="J195" s="12"/>
      <c r="K195" s="9" t="s">
        <v>56</v>
      </c>
    </row>
    <row r="196" spans="1:11" s="10" customFormat="1" ht="11.25">
      <c r="A196" s="9">
        <v>22</v>
      </c>
      <c r="B196" s="10" t="s">
        <v>144</v>
      </c>
      <c r="C196" s="9" t="s">
        <v>145</v>
      </c>
      <c r="D196" s="9" t="s">
        <v>12</v>
      </c>
      <c r="E196" s="9" t="s">
        <v>44</v>
      </c>
      <c r="F196" s="12"/>
      <c r="G196" s="12"/>
      <c r="H196" s="12"/>
      <c r="I196" s="12"/>
      <c r="J196" s="12"/>
      <c r="K196" s="9" t="s">
        <v>60</v>
      </c>
    </row>
    <row r="197" spans="1:11" s="10" customFormat="1" ht="11.25">
      <c r="A197" s="9">
        <v>23</v>
      </c>
      <c r="B197" s="10" t="s">
        <v>146</v>
      </c>
      <c r="C197" s="9" t="s">
        <v>77</v>
      </c>
      <c r="D197" s="9" t="s">
        <v>10</v>
      </c>
      <c r="E197" s="9" t="s">
        <v>14</v>
      </c>
      <c r="F197" s="12"/>
      <c r="G197" s="12"/>
      <c r="H197" s="12"/>
      <c r="I197" s="12"/>
      <c r="J197" s="12"/>
      <c r="K197" s="9" t="s">
        <v>56</v>
      </c>
    </row>
    <row r="198" spans="1:11" s="10" customFormat="1" ht="11.25">
      <c r="A198" s="9">
        <v>24</v>
      </c>
      <c r="B198" s="10" t="s">
        <v>287</v>
      </c>
      <c r="C198" s="9" t="s">
        <v>80</v>
      </c>
      <c r="D198" s="9" t="s">
        <v>10</v>
      </c>
      <c r="E198" s="9" t="s">
        <v>19</v>
      </c>
      <c r="F198" s="12"/>
      <c r="G198" s="12"/>
      <c r="H198" s="12"/>
      <c r="I198" s="12"/>
      <c r="J198" s="12"/>
      <c r="K198" s="9" t="s">
        <v>60</v>
      </c>
    </row>
    <row r="199" spans="1:11" s="10" customFormat="1" ht="11.25">
      <c r="A199" s="9">
        <v>27</v>
      </c>
      <c r="B199" s="10" t="s">
        <v>288</v>
      </c>
      <c r="C199" s="9" t="s">
        <v>80</v>
      </c>
      <c r="D199" s="9" t="s">
        <v>12</v>
      </c>
      <c r="E199" s="9" t="s">
        <v>19</v>
      </c>
      <c r="F199" s="12"/>
      <c r="G199" s="12"/>
      <c r="H199" s="12"/>
      <c r="I199" s="12"/>
      <c r="J199" s="12"/>
      <c r="K199" s="9" t="s">
        <v>60</v>
      </c>
    </row>
    <row r="200" spans="1:11" s="10" customFormat="1" ht="11.25">
      <c r="A200" s="9">
        <v>28</v>
      </c>
      <c r="B200" s="10" t="s">
        <v>175</v>
      </c>
      <c r="C200" s="9" t="s">
        <v>78</v>
      </c>
      <c r="D200" s="9" t="s">
        <v>12</v>
      </c>
      <c r="E200" s="9" t="s">
        <v>14</v>
      </c>
      <c r="F200" s="12"/>
      <c r="G200" s="12"/>
      <c r="H200" s="12"/>
      <c r="I200" s="12"/>
      <c r="J200" s="12"/>
      <c r="K200" s="9" t="s">
        <v>56</v>
      </c>
    </row>
    <row r="201" spans="1:11" s="10" customFormat="1" ht="11.25">
      <c r="A201" s="9">
        <v>28</v>
      </c>
      <c r="B201" s="10" t="s">
        <v>173</v>
      </c>
      <c r="C201" s="9" t="s">
        <v>77</v>
      </c>
      <c r="D201" s="9" t="s">
        <v>12</v>
      </c>
      <c r="E201" s="9" t="s">
        <v>14</v>
      </c>
      <c r="F201" s="12"/>
      <c r="G201" s="12"/>
      <c r="H201" s="12"/>
      <c r="I201" s="12"/>
      <c r="J201" s="12"/>
      <c r="K201" s="9" t="s">
        <v>56</v>
      </c>
    </row>
    <row r="202" spans="1:11" s="10" customFormat="1" ht="11.25">
      <c r="A202" s="9">
        <v>28</v>
      </c>
      <c r="B202" s="10" t="s">
        <v>177</v>
      </c>
      <c r="C202" s="9" t="s">
        <v>78</v>
      </c>
      <c r="D202" s="9" t="s">
        <v>12</v>
      </c>
      <c r="E202" s="9" t="s">
        <v>14</v>
      </c>
      <c r="F202" s="12"/>
      <c r="G202" s="12"/>
      <c r="H202" s="12"/>
      <c r="I202" s="12"/>
      <c r="J202" s="12"/>
      <c r="K202" s="9" t="s">
        <v>56</v>
      </c>
    </row>
    <row r="203" spans="1:11" s="10" customFormat="1" ht="11.25">
      <c r="A203" s="9">
        <v>29</v>
      </c>
      <c r="B203" s="10" t="s">
        <v>182</v>
      </c>
      <c r="C203" s="9" t="s">
        <v>78</v>
      </c>
      <c r="D203" s="9" t="s">
        <v>12</v>
      </c>
      <c r="E203" s="9" t="s">
        <v>14</v>
      </c>
      <c r="F203" s="12"/>
      <c r="G203" s="12"/>
      <c r="H203" s="12"/>
      <c r="I203" s="12"/>
      <c r="J203" s="12"/>
      <c r="K203" s="9" t="s">
        <v>56</v>
      </c>
    </row>
    <row r="204" spans="1:11" s="10" customFormat="1" ht="11.25">
      <c r="A204" s="9">
        <v>29</v>
      </c>
      <c r="B204" s="10" t="s">
        <v>184</v>
      </c>
      <c r="C204" s="9" t="s">
        <v>78</v>
      </c>
      <c r="D204" s="9" t="s">
        <v>12</v>
      </c>
      <c r="E204" s="9" t="s">
        <v>14</v>
      </c>
      <c r="F204" s="12"/>
      <c r="G204" s="12"/>
      <c r="H204" s="12"/>
      <c r="I204" s="12"/>
      <c r="J204" s="12"/>
      <c r="K204" s="9" t="s">
        <v>56</v>
      </c>
    </row>
    <row r="205" spans="1:11" s="10" customFormat="1" ht="11.25">
      <c r="A205" s="9">
        <v>30</v>
      </c>
      <c r="B205" s="10" t="s">
        <v>186</v>
      </c>
      <c r="C205" s="9" t="s">
        <v>77</v>
      </c>
      <c r="D205" s="9" t="s">
        <v>12</v>
      </c>
      <c r="E205" s="9" t="s">
        <v>14</v>
      </c>
      <c r="F205" s="12"/>
      <c r="G205" s="12"/>
      <c r="H205" s="12"/>
      <c r="I205" s="12"/>
      <c r="J205" s="12"/>
      <c r="K205" s="9" t="s">
        <v>56</v>
      </c>
    </row>
    <row r="206" spans="1:11" s="10" customFormat="1" ht="11.25">
      <c r="A206" s="9">
        <v>32</v>
      </c>
      <c r="B206" s="10" t="s">
        <v>203</v>
      </c>
      <c r="C206" s="9" t="s">
        <v>78</v>
      </c>
      <c r="D206" s="9" t="s">
        <v>12</v>
      </c>
      <c r="E206" s="9" t="s">
        <v>14</v>
      </c>
      <c r="F206" s="12"/>
      <c r="G206" s="12"/>
      <c r="H206" s="12"/>
      <c r="I206" s="12"/>
      <c r="J206" s="12"/>
      <c r="K206" s="9" t="s">
        <v>56</v>
      </c>
    </row>
    <row r="207" spans="1:11" s="10" customFormat="1" ht="11.25">
      <c r="A207" s="9">
        <v>32</v>
      </c>
      <c r="B207" s="10" t="s">
        <v>289</v>
      </c>
      <c r="C207" s="9" t="s">
        <v>80</v>
      </c>
      <c r="D207" s="9" t="s">
        <v>10</v>
      </c>
      <c r="E207" s="9" t="s">
        <v>19</v>
      </c>
      <c r="F207" s="12"/>
      <c r="G207" s="12"/>
      <c r="H207" s="12"/>
      <c r="I207" s="12"/>
      <c r="J207" s="12"/>
      <c r="K207" s="9" t="s">
        <v>60</v>
      </c>
    </row>
    <row r="208" spans="1:11" s="10" customFormat="1" ht="11.25">
      <c r="A208" s="9">
        <v>33</v>
      </c>
      <c r="B208" s="10" t="s">
        <v>212</v>
      </c>
      <c r="C208" s="9" t="s">
        <v>78</v>
      </c>
      <c r="D208" s="9" t="s">
        <v>10</v>
      </c>
      <c r="E208" s="9" t="s">
        <v>14</v>
      </c>
      <c r="F208" s="12"/>
      <c r="G208" s="12"/>
      <c r="H208" s="12"/>
      <c r="I208" s="12"/>
      <c r="J208" s="12"/>
      <c r="K208" s="9" t="s">
        <v>56</v>
      </c>
    </row>
    <row r="209" spans="1:11" s="10" customFormat="1" ht="11.25">
      <c r="A209" s="9">
        <v>33</v>
      </c>
      <c r="B209" s="10" t="s">
        <v>205</v>
      </c>
      <c r="C209" s="9" t="s">
        <v>77</v>
      </c>
      <c r="D209" s="9" t="s">
        <v>12</v>
      </c>
      <c r="E209" s="9" t="s">
        <v>14</v>
      </c>
      <c r="F209" s="12"/>
      <c r="G209" s="12"/>
      <c r="H209" s="12"/>
      <c r="I209" s="12"/>
      <c r="J209" s="12"/>
      <c r="K209" s="9" t="s">
        <v>56</v>
      </c>
    </row>
    <row r="210" spans="1:11" s="10" customFormat="1" ht="11.25">
      <c r="A210" s="9">
        <v>33</v>
      </c>
      <c r="B210" s="10" t="s">
        <v>214</v>
      </c>
      <c r="C210" s="9" t="s">
        <v>78</v>
      </c>
      <c r="D210" s="9" t="s">
        <v>12</v>
      </c>
      <c r="E210" s="9" t="s">
        <v>14</v>
      </c>
      <c r="F210" s="12"/>
      <c r="G210" s="12"/>
      <c r="H210" s="12"/>
      <c r="I210" s="12"/>
      <c r="J210" s="12"/>
      <c r="K210" s="9" t="s">
        <v>56</v>
      </c>
    </row>
    <row r="211" spans="1:11" s="10" customFormat="1" ht="11.25">
      <c r="A211" s="9">
        <v>34</v>
      </c>
      <c r="B211" s="10" t="s">
        <v>216</v>
      </c>
      <c r="C211" s="9" t="s">
        <v>77</v>
      </c>
      <c r="D211" s="9" t="s">
        <v>12</v>
      </c>
      <c r="E211" s="9" t="s">
        <v>14</v>
      </c>
      <c r="F211" s="12"/>
      <c r="G211" s="12"/>
      <c r="H211" s="12"/>
      <c r="I211" s="12"/>
      <c r="J211" s="12"/>
      <c r="K211" s="9" t="s">
        <v>56</v>
      </c>
    </row>
    <row r="212" spans="1:11" s="10" customFormat="1" ht="11.25">
      <c r="A212" s="9">
        <v>34</v>
      </c>
      <c r="B212" s="10" t="s">
        <v>226</v>
      </c>
      <c r="C212" s="9" t="s">
        <v>78</v>
      </c>
      <c r="D212" s="9" t="s">
        <v>12</v>
      </c>
      <c r="E212" s="9" t="s">
        <v>14</v>
      </c>
      <c r="F212" s="12"/>
      <c r="G212" s="12"/>
      <c r="H212" s="12"/>
      <c r="I212" s="12"/>
      <c r="J212" s="12"/>
      <c r="K212" s="9" t="s">
        <v>56</v>
      </c>
    </row>
    <row r="213" spans="1:11" s="10" customFormat="1" ht="11.25">
      <c r="A213" s="9">
        <v>36</v>
      </c>
      <c r="B213" s="10" t="s">
        <v>242</v>
      </c>
      <c r="C213" s="9" t="s">
        <v>81</v>
      </c>
      <c r="D213" s="9" t="s">
        <v>10</v>
      </c>
      <c r="E213" s="9" t="s">
        <v>44</v>
      </c>
      <c r="F213" s="12"/>
      <c r="G213" s="12"/>
      <c r="H213" s="12"/>
      <c r="I213" s="12"/>
      <c r="J213" s="12"/>
      <c r="K213" s="9" t="s">
        <v>60</v>
      </c>
    </row>
    <row r="214" spans="1:11" s="10" customFormat="1" ht="11.25">
      <c r="A214" s="9">
        <v>36</v>
      </c>
      <c r="B214" s="10" t="s">
        <v>236</v>
      </c>
      <c r="C214" s="9" t="s">
        <v>77</v>
      </c>
      <c r="D214" s="9" t="s">
        <v>12</v>
      </c>
      <c r="E214" s="9" t="s">
        <v>14</v>
      </c>
      <c r="F214" s="12"/>
      <c r="G214" s="12"/>
      <c r="H214" s="12"/>
      <c r="I214" s="12"/>
      <c r="J214" s="12"/>
      <c r="K214" s="9" t="s">
        <v>56</v>
      </c>
    </row>
    <row r="215" spans="1:11" s="10" customFormat="1" ht="11.25">
      <c r="A215" s="9">
        <v>36</v>
      </c>
      <c r="B215" s="10" t="s">
        <v>239</v>
      </c>
      <c r="C215" s="9" t="s">
        <v>78</v>
      </c>
      <c r="D215" s="9" t="s">
        <v>12</v>
      </c>
      <c r="E215" s="9" t="s">
        <v>14</v>
      </c>
      <c r="F215" s="12"/>
      <c r="G215" s="12"/>
      <c r="H215" s="12"/>
      <c r="I215" s="12"/>
      <c r="J215" s="12"/>
      <c r="K215" s="9" t="s">
        <v>56</v>
      </c>
    </row>
    <row r="216" spans="1:11" s="10" customFormat="1" ht="11.25">
      <c r="A216" s="9">
        <v>36</v>
      </c>
      <c r="B216" s="10" t="s">
        <v>240</v>
      </c>
      <c r="C216" s="9" t="s">
        <v>78</v>
      </c>
      <c r="D216" s="9" t="s">
        <v>12</v>
      </c>
      <c r="E216" s="9" t="s">
        <v>14</v>
      </c>
      <c r="F216" s="12"/>
      <c r="G216" s="12"/>
      <c r="H216" s="12"/>
      <c r="I216" s="12"/>
      <c r="J216" s="12"/>
      <c r="K216" s="9" t="s">
        <v>56</v>
      </c>
    </row>
    <row r="217" spans="1:11" s="10" customFormat="1" ht="11.25">
      <c r="A217" s="9">
        <v>38</v>
      </c>
      <c r="B217" s="10" t="s">
        <v>254</v>
      </c>
      <c r="C217" s="9" t="s">
        <v>78</v>
      </c>
      <c r="D217" s="9" t="s">
        <v>10</v>
      </c>
      <c r="E217" s="9" t="s">
        <v>14</v>
      </c>
      <c r="F217" s="12"/>
      <c r="G217" s="12"/>
      <c r="H217" s="12"/>
      <c r="I217" s="12"/>
      <c r="J217" s="12"/>
      <c r="K217" s="9" t="s">
        <v>56</v>
      </c>
    </row>
    <row r="218" spans="1:11" s="10" customFormat="1" ht="11.25">
      <c r="A218" s="9"/>
      <c r="C218" s="9"/>
      <c r="D218" s="9"/>
      <c r="E218" s="9"/>
      <c r="F218" s="12"/>
      <c r="G218" s="12"/>
      <c r="H218" s="12"/>
      <c r="I218" s="12"/>
      <c r="J218" s="12"/>
      <c r="K218" s="9"/>
    </row>
    <row r="219" spans="1:11" s="10" customFormat="1" ht="11.25">
      <c r="A219" s="9"/>
      <c r="C219" s="9"/>
      <c r="D219" s="9"/>
      <c r="E219" s="9"/>
      <c r="F219" s="12"/>
      <c r="G219" s="12"/>
      <c r="H219" s="12"/>
      <c r="I219" s="12"/>
      <c r="J219" s="12"/>
      <c r="K219" s="9"/>
    </row>
    <row r="220" spans="1:11" s="10" customFormat="1" ht="11.25">
      <c r="A220" s="9">
        <v>5</v>
      </c>
      <c r="B220" s="10" t="s">
        <v>72</v>
      </c>
      <c r="C220" s="9" t="s">
        <v>78</v>
      </c>
      <c r="D220" s="9" t="s">
        <v>12</v>
      </c>
      <c r="E220" s="9" t="s">
        <v>14</v>
      </c>
      <c r="F220" s="12"/>
      <c r="G220" s="12"/>
      <c r="H220" s="12"/>
      <c r="I220" s="12"/>
      <c r="J220" s="12"/>
      <c r="K220" s="9"/>
    </row>
    <row r="221" spans="1:11" s="10" customFormat="1" ht="11.25">
      <c r="A221" s="9">
        <v>8</v>
      </c>
      <c r="B221" s="10" t="s">
        <v>74</v>
      </c>
      <c r="C221" s="9" t="s">
        <v>78</v>
      </c>
      <c r="D221" s="9" t="s">
        <v>10</v>
      </c>
      <c r="E221" s="9" t="s">
        <v>14</v>
      </c>
      <c r="F221" s="12"/>
      <c r="G221" s="12"/>
      <c r="H221" s="12"/>
      <c r="I221" s="12"/>
      <c r="J221" s="12"/>
      <c r="K221" s="9"/>
    </row>
    <row r="222" spans="1:11" s="10" customFormat="1" ht="11.25">
      <c r="A222" s="9">
        <v>8</v>
      </c>
      <c r="B222" s="10" t="s">
        <v>73</v>
      </c>
      <c r="C222" s="9" t="s">
        <v>77</v>
      </c>
      <c r="D222" s="9" t="s">
        <v>10</v>
      </c>
      <c r="E222" s="9" t="s">
        <v>14</v>
      </c>
      <c r="F222" s="12"/>
      <c r="G222" s="12"/>
      <c r="H222" s="12"/>
      <c r="I222" s="12"/>
      <c r="J222" s="12"/>
      <c r="K222" s="9"/>
    </row>
    <row r="223" spans="1:11" s="10" customFormat="1" ht="11.25">
      <c r="A223" s="9">
        <v>9</v>
      </c>
      <c r="B223" s="10" t="s">
        <v>75</v>
      </c>
      <c r="C223" s="9" t="s">
        <v>77</v>
      </c>
      <c r="D223" s="9" t="s">
        <v>10</v>
      </c>
      <c r="E223" s="9" t="s">
        <v>14</v>
      </c>
      <c r="F223" s="12"/>
      <c r="G223" s="12"/>
      <c r="H223" s="12"/>
      <c r="I223" s="12"/>
      <c r="J223" s="12"/>
      <c r="K223" s="9"/>
    </row>
    <row r="224" spans="1:11" s="10" customFormat="1" ht="11.25">
      <c r="A224" s="9">
        <v>10</v>
      </c>
      <c r="B224" s="10" t="s">
        <v>76</v>
      </c>
      <c r="C224" s="9" t="s">
        <v>78</v>
      </c>
      <c r="D224" s="9" t="s">
        <v>10</v>
      </c>
      <c r="E224" s="9" t="s">
        <v>14</v>
      </c>
      <c r="F224" s="12"/>
      <c r="G224" s="12"/>
      <c r="H224" s="12"/>
      <c r="I224" s="12"/>
      <c r="J224" s="12"/>
      <c r="K224" s="9"/>
    </row>
    <row r="225" spans="1:11" s="10" customFormat="1" ht="11.25">
      <c r="A225" s="9">
        <v>12</v>
      </c>
      <c r="B225" s="10" t="s">
        <v>94</v>
      </c>
      <c r="C225" s="9" t="s">
        <v>78</v>
      </c>
      <c r="D225" s="9" t="s">
        <v>10</v>
      </c>
      <c r="E225" s="9" t="s">
        <v>14</v>
      </c>
      <c r="F225" s="12"/>
      <c r="G225" s="12"/>
      <c r="H225" s="12"/>
      <c r="I225" s="12"/>
      <c r="J225" s="12"/>
      <c r="K225" s="9"/>
    </row>
    <row r="226" spans="1:11" s="10" customFormat="1" ht="11.25">
      <c r="A226" s="9">
        <v>13</v>
      </c>
      <c r="B226" s="10" t="s">
        <v>99</v>
      </c>
      <c r="C226" s="9" t="s">
        <v>78</v>
      </c>
      <c r="D226" s="9" t="s">
        <v>10</v>
      </c>
      <c r="E226" s="9" t="s">
        <v>14</v>
      </c>
      <c r="F226" s="12"/>
      <c r="G226" s="12"/>
      <c r="H226" s="12"/>
      <c r="I226" s="12"/>
      <c r="J226" s="12"/>
      <c r="K226" s="9"/>
    </row>
    <row r="227" spans="1:11" s="10" customFormat="1" ht="11.25">
      <c r="A227" s="9">
        <v>13</v>
      </c>
      <c r="B227" s="10" t="s">
        <v>97</v>
      </c>
      <c r="C227" s="9" t="s">
        <v>77</v>
      </c>
      <c r="D227" s="9" t="s">
        <v>10</v>
      </c>
      <c r="E227" s="9" t="s">
        <v>14</v>
      </c>
      <c r="F227" s="12"/>
      <c r="G227" s="12"/>
      <c r="H227" s="12"/>
      <c r="I227" s="12"/>
      <c r="J227" s="12"/>
      <c r="K227" s="9"/>
    </row>
    <row r="228" spans="1:11" s="10" customFormat="1" ht="11.25">
      <c r="A228" s="9">
        <v>13</v>
      </c>
      <c r="B228" s="10" t="s">
        <v>101</v>
      </c>
      <c r="C228" s="9" t="s">
        <v>78</v>
      </c>
      <c r="D228" s="9" t="s">
        <v>10</v>
      </c>
      <c r="E228" s="9" t="s">
        <v>14</v>
      </c>
      <c r="F228" s="12"/>
      <c r="G228" s="12"/>
      <c r="H228" s="12"/>
      <c r="I228" s="12"/>
      <c r="J228" s="12"/>
      <c r="K228" s="9"/>
    </row>
    <row r="229" spans="1:11" s="10" customFormat="1" ht="11.25">
      <c r="A229" s="9">
        <v>16</v>
      </c>
      <c r="B229" s="10" t="s">
        <v>115</v>
      </c>
      <c r="C229" s="9" t="s">
        <v>78</v>
      </c>
      <c r="D229" s="9" t="s">
        <v>10</v>
      </c>
      <c r="E229" s="9" t="s">
        <v>14</v>
      </c>
      <c r="F229" s="12"/>
      <c r="G229" s="12"/>
      <c r="H229" s="12"/>
      <c r="I229" s="12"/>
      <c r="J229" s="12"/>
      <c r="K229" s="9"/>
    </row>
    <row r="230" spans="1:11" s="10" customFormat="1" ht="11.25">
      <c r="A230" s="9">
        <v>16</v>
      </c>
      <c r="B230" s="10" t="s">
        <v>114</v>
      </c>
      <c r="C230" s="9" t="s">
        <v>77</v>
      </c>
      <c r="D230" s="9" t="s">
        <v>10</v>
      </c>
      <c r="E230" s="9" t="s">
        <v>14</v>
      </c>
      <c r="F230" s="12"/>
      <c r="G230" s="12"/>
      <c r="H230" s="12"/>
      <c r="I230" s="12"/>
      <c r="J230" s="12"/>
      <c r="K230" s="9"/>
    </row>
    <row r="231" spans="1:11" s="10" customFormat="1" ht="11.25">
      <c r="A231" s="9">
        <v>16</v>
      </c>
      <c r="B231" s="10" t="s">
        <v>116</v>
      </c>
      <c r="C231" s="9" t="s">
        <v>78</v>
      </c>
      <c r="D231" s="9" t="s">
        <v>10</v>
      </c>
      <c r="E231" s="9" t="s">
        <v>14</v>
      </c>
      <c r="F231" s="12"/>
      <c r="G231" s="12"/>
      <c r="H231" s="12"/>
      <c r="I231" s="12"/>
      <c r="J231" s="12"/>
      <c r="K231" s="9"/>
    </row>
    <row r="232" spans="1:11" s="10" customFormat="1" ht="11.25">
      <c r="A232" s="9">
        <v>21</v>
      </c>
      <c r="B232" s="10" t="s">
        <v>134</v>
      </c>
      <c r="C232" s="9" t="s">
        <v>77</v>
      </c>
      <c r="D232" s="9" t="s">
        <v>10</v>
      </c>
      <c r="E232" s="9" t="s">
        <v>14</v>
      </c>
      <c r="F232" s="12"/>
      <c r="G232" s="12"/>
      <c r="H232" s="12"/>
      <c r="I232" s="12"/>
      <c r="J232" s="12"/>
      <c r="K232" s="9"/>
    </row>
    <row r="233" spans="1:11" s="10" customFormat="1" ht="11.25">
      <c r="A233" s="9">
        <v>21</v>
      </c>
      <c r="B233" s="10" t="s">
        <v>138</v>
      </c>
      <c r="C233" s="9" t="s">
        <v>81</v>
      </c>
      <c r="D233" s="9" t="s">
        <v>10</v>
      </c>
      <c r="E233" s="9" t="s">
        <v>44</v>
      </c>
      <c r="F233" s="12"/>
      <c r="G233" s="12"/>
      <c r="H233" s="12"/>
      <c r="I233" s="12"/>
      <c r="J233" s="12"/>
      <c r="K233" s="9"/>
    </row>
    <row r="234" spans="1:11" s="10" customFormat="1" ht="11.25">
      <c r="A234" s="9">
        <v>22</v>
      </c>
      <c r="B234" s="10" t="s">
        <v>141</v>
      </c>
      <c r="C234" s="9" t="s">
        <v>78</v>
      </c>
      <c r="D234" s="9" t="s">
        <v>12</v>
      </c>
      <c r="E234" s="9" t="s">
        <v>14</v>
      </c>
      <c r="F234" s="12"/>
      <c r="G234" s="12"/>
      <c r="H234" s="12"/>
      <c r="I234" s="12"/>
      <c r="J234" s="12"/>
      <c r="K234" s="9"/>
    </row>
    <row r="235" spans="1:11" s="10" customFormat="1" ht="11.25">
      <c r="A235" s="9">
        <v>23</v>
      </c>
      <c r="B235" s="10" t="s">
        <v>149</v>
      </c>
      <c r="C235" s="9" t="s">
        <v>78</v>
      </c>
      <c r="D235" s="9" t="s">
        <v>10</v>
      </c>
      <c r="E235" s="9" t="s">
        <v>14</v>
      </c>
      <c r="F235" s="12"/>
      <c r="G235" s="12"/>
      <c r="H235" s="12"/>
      <c r="I235" s="12"/>
      <c r="J235" s="12"/>
      <c r="K235" s="9"/>
    </row>
    <row r="236" spans="1:11" s="10" customFormat="1" ht="11.25">
      <c r="A236" s="9">
        <v>23</v>
      </c>
      <c r="B236" s="10" t="s">
        <v>151</v>
      </c>
      <c r="C236" s="9" t="s">
        <v>78</v>
      </c>
      <c r="D236" s="9" t="s">
        <v>10</v>
      </c>
      <c r="E236" s="9" t="s">
        <v>14</v>
      </c>
      <c r="F236" s="12"/>
      <c r="G236" s="12"/>
      <c r="H236" s="12"/>
      <c r="I236" s="12"/>
      <c r="J236" s="12"/>
      <c r="K236" s="9"/>
    </row>
    <row r="237" spans="1:11" s="10" customFormat="1" ht="11.25">
      <c r="A237" s="9">
        <v>24</v>
      </c>
      <c r="B237" s="10" t="s">
        <v>154</v>
      </c>
      <c r="C237" s="9" t="s">
        <v>78</v>
      </c>
      <c r="D237" s="9" t="s">
        <v>12</v>
      </c>
      <c r="E237" s="9" t="s">
        <v>11</v>
      </c>
      <c r="F237" s="12"/>
      <c r="G237" s="12"/>
      <c r="H237" s="12"/>
      <c r="I237" s="12"/>
      <c r="J237" s="12"/>
      <c r="K237" s="9"/>
    </row>
    <row r="238" spans="1:11" s="10" customFormat="1" ht="11.25">
      <c r="A238" s="9">
        <v>25</v>
      </c>
      <c r="B238" s="10" t="s">
        <v>158</v>
      </c>
      <c r="C238" s="9" t="s">
        <v>78</v>
      </c>
      <c r="D238" s="9" t="s">
        <v>10</v>
      </c>
      <c r="E238" s="9" t="s">
        <v>14</v>
      </c>
      <c r="F238" s="12"/>
      <c r="G238" s="12"/>
      <c r="H238" s="12"/>
      <c r="I238" s="12"/>
      <c r="J238" s="12"/>
      <c r="K238" s="9"/>
    </row>
    <row r="239" spans="1:11" s="10" customFormat="1" ht="11.25">
      <c r="A239" s="9">
        <v>26</v>
      </c>
      <c r="B239" s="10" t="s">
        <v>161</v>
      </c>
      <c r="C239" s="9" t="s">
        <v>77</v>
      </c>
      <c r="D239" s="9" t="s">
        <v>10</v>
      </c>
      <c r="E239" s="9" t="s">
        <v>14</v>
      </c>
      <c r="F239" s="12"/>
      <c r="G239" s="12"/>
      <c r="H239" s="12"/>
      <c r="I239" s="12"/>
      <c r="J239" s="12"/>
      <c r="K239" s="9"/>
    </row>
    <row r="240" spans="1:11" s="10" customFormat="1" ht="11.25">
      <c r="A240" s="9">
        <v>26</v>
      </c>
      <c r="B240" s="10" t="s">
        <v>164</v>
      </c>
      <c r="C240" s="9" t="s">
        <v>78</v>
      </c>
      <c r="D240" s="9" t="s">
        <v>10</v>
      </c>
      <c r="E240" s="9" t="s">
        <v>14</v>
      </c>
      <c r="F240" s="12"/>
      <c r="G240" s="12"/>
      <c r="H240" s="12"/>
      <c r="I240" s="12"/>
      <c r="J240" s="12"/>
      <c r="K240" s="9"/>
    </row>
    <row r="241" spans="1:11" s="10" customFormat="1" ht="11.25">
      <c r="A241" s="9">
        <v>26</v>
      </c>
      <c r="B241" s="10" t="s">
        <v>165</v>
      </c>
      <c r="C241" s="9" t="s">
        <v>78</v>
      </c>
      <c r="D241" s="9" t="s">
        <v>10</v>
      </c>
      <c r="E241" s="9" t="s">
        <v>14</v>
      </c>
      <c r="F241" s="12"/>
      <c r="G241" s="12"/>
      <c r="H241" s="12"/>
      <c r="I241" s="12"/>
      <c r="J241" s="12"/>
      <c r="K241" s="9"/>
    </row>
    <row r="242" spans="1:11" s="10" customFormat="1" ht="11.25">
      <c r="A242" s="9">
        <v>30</v>
      </c>
      <c r="B242" s="10" t="s">
        <v>185</v>
      </c>
      <c r="C242" s="9" t="s">
        <v>77</v>
      </c>
      <c r="D242" s="9" t="s">
        <v>10</v>
      </c>
      <c r="E242" s="9" t="s">
        <v>14</v>
      </c>
      <c r="F242" s="12"/>
      <c r="G242" s="12"/>
      <c r="H242" s="12"/>
      <c r="I242" s="12"/>
      <c r="J242" s="12"/>
      <c r="K242" s="9"/>
    </row>
    <row r="243" spans="1:11" s="10" customFormat="1" ht="11.25">
      <c r="A243" s="9">
        <v>30</v>
      </c>
      <c r="B243" s="10" t="s">
        <v>190</v>
      </c>
      <c r="C243" s="9" t="s">
        <v>78</v>
      </c>
      <c r="D243" s="9" t="s">
        <v>10</v>
      </c>
      <c r="E243" s="9" t="s">
        <v>14</v>
      </c>
      <c r="F243" s="12"/>
      <c r="G243" s="12"/>
      <c r="H243" s="12"/>
      <c r="I243" s="12"/>
      <c r="J243" s="12"/>
      <c r="K243" s="9"/>
    </row>
    <row r="244" spans="1:11" s="10" customFormat="1" ht="11.25">
      <c r="A244" s="9">
        <v>31</v>
      </c>
      <c r="B244" s="10" t="s">
        <v>193</v>
      </c>
      <c r="C244" s="9" t="s">
        <v>78</v>
      </c>
      <c r="D244" s="9" t="s">
        <v>12</v>
      </c>
      <c r="E244" s="9" t="s">
        <v>14</v>
      </c>
      <c r="F244" s="12"/>
      <c r="G244" s="12"/>
      <c r="H244" s="12"/>
      <c r="I244" s="12"/>
      <c r="J244" s="12"/>
      <c r="K244" s="9"/>
    </row>
    <row r="245" spans="1:11" s="10" customFormat="1" ht="11.25">
      <c r="A245" s="9">
        <v>31</v>
      </c>
      <c r="B245" s="10" t="s">
        <v>192</v>
      </c>
      <c r="C245" s="9" t="s">
        <v>77</v>
      </c>
      <c r="D245" s="9" t="s">
        <v>12</v>
      </c>
      <c r="E245" s="9" t="s">
        <v>14</v>
      </c>
      <c r="F245" s="12"/>
      <c r="G245" s="12"/>
      <c r="H245" s="12"/>
      <c r="I245" s="12"/>
      <c r="J245" s="12"/>
      <c r="K245" s="9"/>
    </row>
    <row r="246" spans="1:11" s="10" customFormat="1" ht="11.25">
      <c r="A246" s="9">
        <v>31</v>
      </c>
      <c r="B246" s="10" t="s">
        <v>194</v>
      </c>
      <c r="C246" s="9" t="s">
        <v>78</v>
      </c>
      <c r="D246" s="9" t="s">
        <v>12</v>
      </c>
      <c r="E246" s="9" t="s">
        <v>14</v>
      </c>
      <c r="F246" s="12"/>
      <c r="G246" s="12"/>
      <c r="H246" s="12"/>
      <c r="I246" s="12"/>
      <c r="J246" s="12"/>
      <c r="K246" s="9"/>
    </row>
    <row r="247" spans="1:11" s="10" customFormat="1" ht="11.25">
      <c r="A247" s="9">
        <v>31</v>
      </c>
      <c r="B247" s="10" t="s">
        <v>195</v>
      </c>
      <c r="C247" s="9" t="s">
        <v>78</v>
      </c>
      <c r="D247" s="9" t="s">
        <v>10</v>
      </c>
      <c r="E247" s="9" t="s">
        <v>11</v>
      </c>
      <c r="F247" s="12"/>
      <c r="G247" s="12"/>
      <c r="H247" s="12"/>
      <c r="I247" s="12"/>
      <c r="J247" s="12"/>
      <c r="K247" s="9"/>
    </row>
    <row r="248" spans="1:11" s="10" customFormat="1" ht="11.25">
      <c r="A248" s="9">
        <v>31</v>
      </c>
      <c r="B248" s="10" t="s">
        <v>197</v>
      </c>
      <c r="C248" s="9" t="s">
        <v>78</v>
      </c>
      <c r="D248" s="9" t="s">
        <v>12</v>
      </c>
      <c r="E248" s="9" t="s">
        <v>14</v>
      </c>
      <c r="F248" s="12"/>
      <c r="G248" s="12"/>
      <c r="H248" s="12"/>
      <c r="I248" s="12"/>
      <c r="J248" s="12"/>
      <c r="K248" s="9"/>
    </row>
    <row r="249" spans="1:11" s="10" customFormat="1" ht="11.25">
      <c r="A249" s="9">
        <v>31</v>
      </c>
      <c r="B249" s="10" t="s">
        <v>198</v>
      </c>
      <c r="C249" s="9" t="s">
        <v>78</v>
      </c>
      <c r="D249" s="9" t="s">
        <v>12</v>
      </c>
      <c r="E249" s="9" t="s">
        <v>14</v>
      </c>
      <c r="F249" s="12"/>
      <c r="G249" s="12"/>
      <c r="H249" s="12"/>
      <c r="I249" s="12"/>
      <c r="J249" s="12"/>
      <c r="K249" s="9"/>
    </row>
    <row r="250" spans="1:11" s="10" customFormat="1" ht="11.25">
      <c r="A250" s="9">
        <v>32</v>
      </c>
      <c r="B250" s="10" t="s">
        <v>199</v>
      </c>
      <c r="C250" s="9" t="s">
        <v>77</v>
      </c>
      <c r="D250" s="9" t="s">
        <v>12</v>
      </c>
      <c r="E250" s="9" t="s">
        <v>14</v>
      </c>
      <c r="F250" s="12"/>
      <c r="G250" s="12"/>
      <c r="H250" s="12"/>
      <c r="I250" s="12"/>
      <c r="J250" s="12"/>
      <c r="K250" s="9"/>
    </row>
    <row r="251" spans="1:11" s="10" customFormat="1" ht="11.25">
      <c r="A251" s="9">
        <v>32</v>
      </c>
      <c r="B251" s="10" t="s">
        <v>201</v>
      </c>
      <c r="C251" s="9" t="s">
        <v>78</v>
      </c>
      <c r="D251" s="9" t="s">
        <v>12</v>
      </c>
      <c r="E251" s="9" t="s">
        <v>14</v>
      </c>
      <c r="F251" s="12"/>
      <c r="G251" s="12"/>
      <c r="H251" s="12"/>
      <c r="I251" s="12"/>
      <c r="J251" s="12"/>
      <c r="K251" s="9"/>
    </row>
    <row r="252" spans="1:11" s="10" customFormat="1" ht="11.25">
      <c r="A252" s="9">
        <v>33</v>
      </c>
      <c r="B252" s="10" t="s">
        <v>210</v>
      </c>
      <c r="C252" s="9" t="s">
        <v>78</v>
      </c>
      <c r="D252" s="9" t="s">
        <v>12</v>
      </c>
      <c r="E252" s="9" t="s">
        <v>14</v>
      </c>
      <c r="F252" s="12"/>
      <c r="G252" s="12"/>
      <c r="H252" s="12"/>
      <c r="I252" s="12"/>
      <c r="J252" s="12"/>
      <c r="K252" s="9"/>
    </row>
    <row r="253" spans="1:11" s="10" customFormat="1" ht="11.25">
      <c r="A253" s="9">
        <v>33</v>
      </c>
      <c r="B253" s="10" t="s">
        <v>211</v>
      </c>
      <c r="C253" s="9" t="s">
        <v>78</v>
      </c>
      <c r="D253" s="9" t="s">
        <v>10</v>
      </c>
      <c r="E253" s="9" t="s">
        <v>14</v>
      </c>
      <c r="F253" s="12"/>
      <c r="G253" s="12"/>
      <c r="H253" s="12"/>
      <c r="I253" s="12"/>
      <c r="J253" s="12"/>
      <c r="K253" s="9"/>
    </row>
    <row r="254" spans="1:11" s="10" customFormat="1" ht="11.25">
      <c r="A254" s="9">
        <v>34</v>
      </c>
      <c r="B254" s="10" t="s">
        <v>219</v>
      </c>
      <c r="C254" s="9" t="s">
        <v>78</v>
      </c>
      <c r="D254" s="9" t="s">
        <v>10</v>
      </c>
      <c r="E254" s="9" t="s">
        <v>14</v>
      </c>
      <c r="F254" s="12"/>
      <c r="G254" s="12"/>
      <c r="H254" s="12"/>
      <c r="I254" s="12"/>
      <c r="J254" s="12"/>
      <c r="K254" s="9"/>
    </row>
    <row r="255" spans="1:11" s="10" customFormat="1" ht="11.25">
      <c r="A255" s="9">
        <v>34</v>
      </c>
      <c r="B255" s="10" t="s">
        <v>220</v>
      </c>
      <c r="C255" s="9" t="s">
        <v>78</v>
      </c>
      <c r="D255" s="9" t="s">
        <v>10</v>
      </c>
      <c r="E255" s="9" t="s">
        <v>14</v>
      </c>
      <c r="F255" s="12"/>
      <c r="G255" s="12"/>
      <c r="H255" s="12"/>
      <c r="I255" s="12"/>
      <c r="J255" s="12"/>
      <c r="K255" s="9"/>
    </row>
    <row r="256" spans="1:11" s="10" customFormat="1" ht="11.25">
      <c r="A256" s="9">
        <v>34</v>
      </c>
      <c r="B256" s="10" t="s">
        <v>222</v>
      </c>
      <c r="C256" s="9" t="s">
        <v>78</v>
      </c>
      <c r="D256" s="9" t="s">
        <v>10</v>
      </c>
      <c r="E256" s="9" t="s">
        <v>14</v>
      </c>
      <c r="F256" s="12"/>
      <c r="G256" s="12"/>
      <c r="H256" s="12"/>
      <c r="I256" s="12"/>
      <c r="J256" s="12"/>
      <c r="K256" s="9"/>
    </row>
    <row r="257" spans="1:11" s="10" customFormat="1" ht="11.25">
      <c r="A257" s="9">
        <v>34</v>
      </c>
      <c r="B257" s="10" t="s">
        <v>223</v>
      </c>
      <c r="C257" s="9" t="s">
        <v>78</v>
      </c>
      <c r="D257" s="9" t="s">
        <v>10</v>
      </c>
      <c r="E257" s="9" t="s">
        <v>14</v>
      </c>
      <c r="F257" s="12"/>
      <c r="G257" s="12"/>
      <c r="H257" s="12"/>
      <c r="I257" s="12"/>
      <c r="J257" s="12"/>
      <c r="K257" s="9"/>
    </row>
    <row r="258" spans="1:11" s="10" customFormat="1" ht="11.25">
      <c r="A258" s="9">
        <v>34</v>
      </c>
      <c r="B258" s="10" t="s">
        <v>218</v>
      </c>
      <c r="C258" s="9" t="s">
        <v>77</v>
      </c>
      <c r="D258" s="9" t="s">
        <v>10</v>
      </c>
      <c r="E258" s="9" t="s">
        <v>14</v>
      </c>
      <c r="F258" s="12"/>
      <c r="G258" s="12"/>
      <c r="H258" s="12"/>
      <c r="I258" s="12"/>
      <c r="J258" s="12"/>
      <c r="K258" s="9"/>
    </row>
    <row r="259" spans="1:11" s="10" customFormat="1" ht="11.25">
      <c r="A259" s="9">
        <v>34</v>
      </c>
      <c r="B259" s="10" t="s">
        <v>225</v>
      </c>
      <c r="C259" s="9" t="s">
        <v>78</v>
      </c>
      <c r="D259" s="9" t="s">
        <v>12</v>
      </c>
      <c r="E259" s="9" t="s">
        <v>14</v>
      </c>
      <c r="F259" s="12"/>
      <c r="G259" s="12"/>
      <c r="H259" s="12"/>
      <c r="I259" s="12"/>
      <c r="J259" s="12"/>
      <c r="K259" s="9"/>
    </row>
    <row r="260" spans="1:11" s="10" customFormat="1" ht="11.25">
      <c r="A260" s="9">
        <v>34</v>
      </c>
      <c r="B260" s="10" t="s">
        <v>227</v>
      </c>
      <c r="C260" s="9" t="s">
        <v>78</v>
      </c>
      <c r="D260" s="9" t="s">
        <v>10</v>
      </c>
      <c r="E260" s="9" t="s">
        <v>14</v>
      </c>
      <c r="F260" s="12"/>
      <c r="G260" s="12"/>
      <c r="H260" s="12"/>
      <c r="I260" s="12"/>
      <c r="J260" s="12"/>
      <c r="K260" s="9"/>
    </row>
    <row r="261" spans="1:11" s="10" customFormat="1" ht="11.25">
      <c r="A261" s="9">
        <v>35</v>
      </c>
      <c r="B261" s="10" t="s">
        <v>228</v>
      </c>
      <c r="C261" s="9" t="s">
        <v>77</v>
      </c>
      <c r="D261" s="9" t="s">
        <v>12</v>
      </c>
      <c r="E261" s="9" t="s">
        <v>14</v>
      </c>
      <c r="F261" s="12"/>
      <c r="G261" s="12"/>
      <c r="H261" s="12"/>
      <c r="I261" s="12"/>
      <c r="J261" s="12"/>
      <c r="K261" s="9"/>
    </row>
    <row r="262" spans="1:11" s="10" customFormat="1" ht="11.25">
      <c r="A262" s="9">
        <v>35</v>
      </c>
      <c r="B262" s="10" t="s">
        <v>229</v>
      </c>
      <c r="C262" s="9" t="s">
        <v>77</v>
      </c>
      <c r="D262" s="9" t="s">
        <v>12</v>
      </c>
      <c r="E262" s="9" t="s">
        <v>14</v>
      </c>
      <c r="F262" s="12"/>
      <c r="G262" s="12"/>
      <c r="H262" s="12"/>
      <c r="I262" s="12"/>
      <c r="J262" s="12"/>
      <c r="K262" s="9"/>
    </row>
    <row r="263" spans="1:11" s="10" customFormat="1" ht="11.25">
      <c r="A263" s="9">
        <v>35</v>
      </c>
      <c r="B263" s="10" t="s">
        <v>231</v>
      </c>
      <c r="C263" s="9" t="s">
        <v>78</v>
      </c>
      <c r="D263" s="9" t="s">
        <v>12</v>
      </c>
      <c r="E263" s="9" t="s">
        <v>14</v>
      </c>
      <c r="F263" s="12"/>
      <c r="G263" s="12"/>
      <c r="H263" s="12"/>
      <c r="I263" s="12"/>
      <c r="J263" s="12"/>
      <c r="K263" s="9"/>
    </row>
    <row r="264" spans="1:11" s="10" customFormat="1" ht="11.25">
      <c r="A264" s="9">
        <v>35</v>
      </c>
      <c r="B264" s="10" t="s">
        <v>233</v>
      </c>
      <c r="C264" s="9" t="s">
        <v>78</v>
      </c>
      <c r="D264" s="9" t="s">
        <v>12</v>
      </c>
      <c r="E264" s="9" t="s">
        <v>14</v>
      </c>
      <c r="F264" s="12"/>
      <c r="G264" s="12"/>
      <c r="H264" s="12"/>
      <c r="I264" s="12"/>
      <c r="J264" s="12"/>
      <c r="K264" s="9"/>
    </row>
    <row r="265" spans="1:11" s="10" customFormat="1" ht="11.25">
      <c r="A265" s="9">
        <v>37</v>
      </c>
      <c r="B265" s="10" t="s">
        <v>243</v>
      </c>
      <c r="C265" s="9" t="s">
        <v>77</v>
      </c>
      <c r="D265" s="9" t="s">
        <v>12</v>
      </c>
      <c r="E265" s="9" t="s">
        <v>14</v>
      </c>
      <c r="F265" s="12"/>
      <c r="G265" s="12"/>
      <c r="H265" s="12"/>
      <c r="I265" s="12"/>
      <c r="J265" s="12"/>
      <c r="K265" s="9"/>
    </row>
    <row r="266" spans="1:11" s="10" customFormat="1" ht="11.25">
      <c r="A266" s="9">
        <v>37</v>
      </c>
      <c r="B266" s="10" t="s">
        <v>246</v>
      </c>
      <c r="C266" s="9" t="s">
        <v>78</v>
      </c>
      <c r="D266" s="9" t="s">
        <v>12</v>
      </c>
      <c r="E266" s="9" t="s">
        <v>14</v>
      </c>
      <c r="F266" s="12"/>
      <c r="G266" s="12"/>
      <c r="H266" s="12"/>
      <c r="I266" s="12"/>
      <c r="J266" s="12"/>
      <c r="K266" s="9"/>
    </row>
    <row r="267" spans="1:11" s="10" customFormat="1" ht="11.25">
      <c r="A267" s="9">
        <v>37</v>
      </c>
      <c r="B267" s="10" t="s">
        <v>247</v>
      </c>
      <c r="C267" s="9" t="s">
        <v>78</v>
      </c>
      <c r="D267" s="9" t="s">
        <v>12</v>
      </c>
      <c r="E267" s="9" t="s">
        <v>14</v>
      </c>
      <c r="F267" s="12"/>
      <c r="G267" s="12"/>
      <c r="H267" s="12"/>
      <c r="I267" s="12"/>
      <c r="J267" s="12"/>
      <c r="K267" s="9"/>
    </row>
    <row r="268" spans="1:11" s="10" customFormat="1" ht="11.25">
      <c r="A268" s="9">
        <v>38</v>
      </c>
      <c r="B268" s="10" t="s">
        <v>253</v>
      </c>
      <c r="C268" s="9" t="s">
        <v>78</v>
      </c>
      <c r="D268" s="9" t="s">
        <v>12</v>
      </c>
      <c r="E268" s="9" t="s">
        <v>14</v>
      </c>
      <c r="F268" s="12"/>
      <c r="G268" s="12"/>
      <c r="H268" s="12"/>
      <c r="I268" s="12"/>
      <c r="J268" s="12"/>
      <c r="K268" s="9"/>
    </row>
    <row r="269" spans="1:11" s="10" customFormat="1" ht="11.25">
      <c r="A269" s="9">
        <v>39</v>
      </c>
      <c r="B269" s="10" t="s">
        <v>258</v>
      </c>
      <c r="C269" s="9" t="s">
        <v>78</v>
      </c>
      <c r="D269" s="9" t="s">
        <v>10</v>
      </c>
      <c r="E269" s="9" t="s">
        <v>14</v>
      </c>
      <c r="F269" s="12"/>
      <c r="G269" s="12"/>
      <c r="H269" s="12"/>
      <c r="I269" s="12"/>
      <c r="J269" s="12"/>
      <c r="K269" s="9"/>
    </row>
    <row r="270" spans="1:11" s="10" customFormat="1" ht="11.25">
      <c r="A270" s="9">
        <v>40</v>
      </c>
      <c r="B270" s="10" t="s">
        <v>266</v>
      </c>
      <c r="C270" s="9" t="s">
        <v>81</v>
      </c>
      <c r="D270" s="9" t="s">
        <v>10</v>
      </c>
      <c r="E270" s="9" t="s">
        <v>44</v>
      </c>
      <c r="F270" s="12"/>
      <c r="G270" s="12"/>
      <c r="H270" s="12"/>
      <c r="I270" s="12"/>
      <c r="J270" s="12"/>
      <c r="K270" s="9"/>
    </row>
    <row r="271" spans="1:11" s="10" customFormat="1" ht="11.25">
      <c r="A271" s="9">
        <v>40</v>
      </c>
      <c r="B271" s="10" t="s">
        <v>262</v>
      </c>
      <c r="C271" s="9" t="s">
        <v>77</v>
      </c>
      <c r="D271" s="9" t="s">
        <v>10</v>
      </c>
      <c r="E271" s="9" t="s">
        <v>14</v>
      </c>
      <c r="F271" s="12"/>
      <c r="G271" s="12"/>
      <c r="H271" s="12"/>
      <c r="I271" s="12"/>
      <c r="J271" s="12"/>
      <c r="K271" s="9"/>
    </row>
    <row r="272" spans="1:11" s="10" customFormat="1" ht="11.25">
      <c r="A272" s="9"/>
      <c r="C272" s="9"/>
      <c r="D272" s="9"/>
      <c r="E272" s="9"/>
      <c r="F272" s="12"/>
      <c r="G272" s="12"/>
      <c r="H272" s="12"/>
      <c r="I272" s="12"/>
      <c r="J272" s="12"/>
      <c r="K272" s="9"/>
    </row>
    <row r="273" spans="1:11" s="10" customFormat="1" ht="11.25">
      <c r="A273" s="9"/>
      <c r="B273" s="10" t="s">
        <v>300</v>
      </c>
      <c r="J273" s="12"/>
      <c r="K273" s="9"/>
    </row>
    <row r="274" spans="2:11" ht="12.75">
      <c r="B274" s="10" t="s">
        <v>297</v>
      </c>
      <c r="C274" s="9"/>
      <c r="D274" s="9"/>
      <c r="E274" s="9"/>
      <c r="F274" s="12"/>
      <c r="G274" s="12"/>
      <c r="H274" s="12"/>
      <c r="I274" s="12"/>
      <c r="J274" s="12"/>
      <c r="K274" s="9"/>
    </row>
    <row r="275" spans="2:11" ht="12.75">
      <c r="B275" s="10" t="s">
        <v>301</v>
      </c>
      <c r="C275" s="9"/>
      <c r="D275" s="9"/>
      <c r="E275" s="9"/>
      <c r="F275" s="12"/>
      <c r="G275" s="12"/>
      <c r="H275" s="12"/>
      <c r="I275" s="12"/>
      <c r="J275" s="12"/>
      <c r="K275" s="9"/>
    </row>
    <row r="276" spans="2:11" ht="12.75">
      <c r="B276" s="10" t="s">
        <v>291</v>
      </c>
      <c r="C276" s="9"/>
      <c r="D276" s="9"/>
      <c r="E276" s="9"/>
      <c r="F276" s="12"/>
      <c r="G276" s="12"/>
      <c r="H276" s="12"/>
      <c r="I276" s="12"/>
      <c r="J276" s="12"/>
      <c r="K276" s="9"/>
    </row>
    <row r="277" spans="2:11" ht="12.75">
      <c r="B277" s="10"/>
      <c r="C277" s="9"/>
      <c r="D277" s="9"/>
      <c r="E277" s="9"/>
      <c r="F277" s="12"/>
      <c r="G277" s="12"/>
      <c r="H277" s="12"/>
      <c r="I277" s="12"/>
      <c r="J277" s="12"/>
      <c r="K277" s="9"/>
    </row>
    <row r="278" spans="2:11" ht="12.75">
      <c r="B278" s="10" t="s">
        <v>299</v>
      </c>
      <c r="C278" s="9"/>
      <c r="D278" s="9"/>
      <c r="E278" s="9"/>
      <c r="F278" s="12"/>
      <c r="G278" s="12"/>
      <c r="H278" s="12"/>
      <c r="I278" s="12"/>
      <c r="J278" s="12"/>
      <c r="K278" s="9"/>
    </row>
    <row r="279" spans="2:11" ht="12.75">
      <c r="B279" s="10" t="s">
        <v>292</v>
      </c>
      <c r="C279" s="9"/>
      <c r="D279" s="9"/>
      <c r="E279" s="9"/>
      <c r="F279" s="12"/>
      <c r="G279" s="12"/>
      <c r="H279" s="12"/>
      <c r="I279" s="12"/>
      <c r="J279" s="12"/>
      <c r="K279" s="12"/>
    </row>
    <row r="280" spans="2:11" ht="12.75">
      <c r="B280" s="10"/>
      <c r="C280" s="9"/>
      <c r="D280" s="9"/>
      <c r="E280" s="9"/>
      <c r="F280" s="12"/>
      <c r="G280" s="12"/>
      <c r="H280" s="12"/>
      <c r="I280" s="12"/>
      <c r="J280" s="12"/>
      <c r="K280" s="12"/>
    </row>
    <row r="281" spans="2:11" ht="12.75">
      <c r="B281" s="10" t="s">
        <v>298</v>
      </c>
      <c r="C281" s="9"/>
      <c r="D281" s="9"/>
      <c r="E281" s="9"/>
      <c r="F281" s="12"/>
      <c r="G281" s="12"/>
      <c r="H281" s="12"/>
      <c r="I281" s="12"/>
      <c r="J281" s="12"/>
      <c r="K281" s="12"/>
    </row>
    <row r="282" spans="2:11" ht="12.75">
      <c r="B282" s="10"/>
      <c r="C282" s="9"/>
      <c r="D282" s="9"/>
      <c r="E282" s="9"/>
      <c r="F282" s="12"/>
      <c r="G282" s="12"/>
      <c r="H282" s="12"/>
      <c r="I282" s="12"/>
      <c r="J282" s="12"/>
      <c r="K282" s="12"/>
    </row>
    <row r="283" spans="2:11" ht="12.75">
      <c r="B283" s="10" t="s">
        <v>293</v>
      </c>
      <c r="C283" s="9"/>
      <c r="D283" s="9"/>
      <c r="E283" s="9"/>
      <c r="F283" s="12"/>
      <c r="G283" s="12"/>
      <c r="H283" s="12"/>
      <c r="I283" s="12"/>
      <c r="J283" s="12"/>
      <c r="K283" s="9"/>
    </row>
    <row r="284" spans="2:11" ht="12.75">
      <c r="B284" s="10" t="s">
        <v>294</v>
      </c>
      <c r="C284" s="9"/>
      <c r="D284" s="9"/>
      <c r="E284" s="9"/>
      <c r="F284" s="12"/>
      <c r="G284" s="12"/>
      <c r="H284" s="12"/>
      <c r="I284" s="12"/>
      <c r="J284" s="12"/>
      <c r="K284" s="12"/>
    </row>
    <row r="285" spans="2:11" ht="12.75">
      <c r="B285" s="10"/>
      <c r="C285" s="9"/>
      <c r="D285" s="9"/>
      <c r="E285" s="9"/>
      <c r="F285" s="12"/>
      <c r="G285" s="12"/>
      <c r="H285" s="12"/>
      <c r="I285" s="12"/>
      <c r="J285" s="12"/>
      <c r="K285" s="12"/>
    </row>
    <row r="286" spans="2:11" ht="12.75">
      <c r="B286" s="13"/>
      <c r="C286" s="14"/>
      <c r="D286" s="14"/>
      <c r="E286" s="14"/>
      <c r="F286" s="15"/>
      <c r="G286" s="15"/>
      <c r="H286" s="15"/>
      <c r="I286" s="15"/>
      <c r="J286" s="15"/>
      <c r="K286" s="14"/>
    </row>
    <row r="287" spans="2:11" ht="12.75">
      <c r="B287" s="13"/>
      <c r="C287" s="14"/>
      <c r="D287" s="14"/>
      <c r="E287" s="14"/>
      <c r="F287" s="15"/>
      <c r="G287" s="15"/>
      <c r="H287" s="15"/>
      <c r="I287" s="15"/>
      <c r="J287" s="15"/>
      <c r="K287" s="14"/>
    </row>
  </sheetData>
  <mergeCells count="1">
    <mergeCell ref="A1:K1"/>
  </mergeCells>
  <printOptions gridLines="1" horizontalCentered="1"/>
  <pageMargins left="0.25" right="0.25" top="0.25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2013-05-09T15:37:25Z</cp:lastPrinted>
  <dcterms:created xsi:type="dcterms:W3CDTF">2013-05-08T13:24:09Z</dcterms:created>
  <dcterms:modified xsi:type="dcterms:W3CDTF">2013-05-10T18:56:47Z</dcterms:modified>
  <cp:category/>
  <cp:version/>
  <cp:contentType/>
  <cp:contentStatus/>
</cp:coreProperties>
</file>